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zikos\Desktop\ΚΩΣΤΑΣ\ΕΞΕΤΑΣΕΙΣ 2017\ΝΟΕΜΒΡΙΟΣ 2017\"/>
    </mc:Choice>
  </mc:AlternateContent>
  <bookViews>
    <workbookView xWindow="0" yWindow="0" windowWidth="18795" windowHeight="7980"/>
  </bookViews>
  <sheets>
    <sheet name="KPG_LIVE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37" i="1" l="1"/>
  <c r="Q4" i="1"/>
  <c r="Q5" i="1"/>
  <c r="Q6" i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P4" i="1"/>
  <c r="P5" i="1"/>
  <c r="P6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Q3" i="1"/>
  <c r="P3" i="1"/>
  <c r="D37" i="1"/>
  <c r="Q37" i="1" s="1"/>
  <c r="E37" i="1"/>
  <c r="F37" i="1"/>
  <c r="E38" i="1" s="1"/>
  <c r="G37" i="1"/>
  <c r="G38" i="1" s="1"/>
  <c r="H37" i="1"/>
  <c r="I37" i="1"/>
  <c r="J37" i="1"/>
  <c r="I38" i="1" s="1"/>
  <c r="K37" i="1"/>
  <c r="K38" i="1" s="1"/>
  <c r="L37" i="1"/>
  <c r="M37" i="1"/>
  <c r="N37" i="1"/>
  <c r="M38" i="1" s="1"/>
  <c r="O37" i="1"/>
  <c r="C37" i="1"/>
  <c r="P37" i="1" s="1"/>
  <c r="C38" i="1" l="1"/>
</calcChain>
</file>

<file path=xl/sharedStrings.xml><?xml version="1.0" encoding="utf-8"?>
<sst xmlns="http://schemas.openxmlformats.org/spreadsheetml/2006/main" count="60" uniqueCount="51">
  <si>
    <t>Α' ΑΘΗΝΑΣ</t>
  </si>
  <si>
    <t>Β' ΑΘΗΝΑΣ</t>
  </si>
  <si>
    <t>ΠΕΙΡΑΙΑΣ</t>
  </si>
  <si>
    <t>ΛΕΣΒΟΣ</t>
  </si>
  <si>
    <t>ΣΑΜΟΣ</t>
  </si>
  <si>
    <t>ΧΙΟΣ</t>
  </si>
  <si>
    <t>ΣΥΡΟΣ</t>
  </si>
  <si>
    <t>ΡΟΔΟΣ</t>
  </si>
  <si>
    <t>ΚΩ</t>
  </si>
  <si>
    <t>ΑΧΑΙΑΣ</t>
  </si>
  <si>
    <t>ΜΕΣΣΗΝΙΑ</t>
  </si>
  <si>
    <t>ΑΡΚΑΔΙΑ</t>
  </si>
  <si>
    <t>ΑΙΤΩΛ/ΝΑΝΙΑ</t>
  </si>
  <si>
    <t>ΙΩΑΝΝΙΝΑ</t>
  </si>
  <si>
    <t>ΠΡΕΒΕΖΑ</t>
  </si>
  <si>
    <t>ΚΕΡΚΥΡΑ</t>
  </si>
  <si>
    <t>ΕΥΒΟΙΑ</t>
  </si>
  <si>
    <t>ΒΟΙΩΤΙΑ</t>
  </si>
  <si>
    <t>ΦΘΙΩΤΙΔΑ</t>
  </si>
  <si>
    <t>ΛΑΡΙΣΑ</t>
  </si>
  <si>
    <t>ΜΑΓΝΗΣΙΑ</t>
  </si>
  <si>
    <t>ΚΟΖΑΝΗ</t>
  </si>
  <si>
    <t>ΚΑΣΤΟΡΙΑ</t>
  </si>
  <si>
    <t>ΠΙΕΡΙΑ</t>
  </si>
  <si>
    <t>ΠΕΛΛΑ</t>
  </si>
  <si>
    <t>ΚΑΒΑΛΑ</t>
  </si>
  <si>
    <t>ΡΟΔΟΠΗ</t>
  </si>
  <si>
    <t>ΕΒΡΟΣ</t>
  </si>
  <si>
    <t>ΗΡΑΚΛΕΙΟ</t>
  </si>
  <si>
    <t>ΧΑΝΙΑ</t>
  </si>
  <si>
    <t>ΑΓΓΛΙΚΑ</t>
  </si>
  <si>
    <t>Β΄</t>
  </si>
  <si>
    <t>Γ΄</t>
  </si>
  <si>
    <t>ΓΑΛΛΙΚΑ</t>
  </si>
  <si>
    <t>ΓΕΡΜΑΝΙΚΑ</t>
  </si>
  <si>
    <t>ΙΤΑΛΙΚΑ</t>
  </si>
  <si>
    <t>ΙΣΠΑΝΙΚΑ</t>
  </si>
  <si>
    <t>ΤΟΥΡΚΙΚΑ</t>
  </si>
  <si>
    <t>Γ1΄</t>
  </si>
  <si>
    <t>ΣΥΝΟΛΟ ΑΝΑ Ε.Κ.</t>
  </si>
  <si>
    <t>ΚΩΔΙΚΟΣ Ε.Κ.</t>
  </si>
  <si>
    <t>ΠΕΡΙΟΧΗ Ε.Κ.</t>
  </si>
  <si>
    <t>ΣΥΝΟΛΟ ΑΝΑ ΕΠΙΠΕΔΟ</t>
  </si>
  <si>
    <t>ΣΥΝΟΛΟ ΑΝΑ ΓΛΩΣΣΑ</t>
  </si>
  <si>
    <t>ΑΜΕΑ ΑΘΗΝΑΣ</t>
  </si>
  <si>
    <t>ΑΜΕΑ ΘΕΣ/ΝΙΚΗΣ</t>
  </si>
  <si>
    <t>ΑΝΑΤ.ΘΕΣΣ/ΝΙΚΗ</t>
  </si>
  <si>
    <t>ΔΥΤ. ΘΕΣΣ/ΝΙΚΗ</t>
  </si>
  <si>
    <t>ΣΥΝΟΛΟ ΑΝΑ Ε.Κ./ΕΠΙΠΕΔΟ   Β</t>
  </si>
  <si>
    <t>ΣΥΝΟΛΟ ΑΝΑ Ε.Κ./ΕΠΙΠΕΔΟ   Γ</t>
  </si>
  <si>
    <t>ΑΡΙΘΜΟΣ Ε.Κ. ΑΝΑ ΠΕΡΙΟΧΗ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</si>
</sst>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6"/>
      <color theme="1"/>
      <name val="Calibri"/>
      <family val="2"/>
      <charset val="161"/>
      <scheme val="minor"/>
    </font>
    <font>
      <sz val="10"/>
      <color theme="1"/>
      <name val="Calibri"/>
      <family val="2"/>
      <charset val="161"/>
      <scheme val="minor"/>
    </font>
    <font>
      <b/>
      <sz val="10"/>
      <color theme="1"/>
      <name val="Calibri"/>
      <family val="2"/>
      <charset val="161"/>
      <scheme val="minor"/>
    </font>
    <font>
      <b/>
      <sz val="9"/>
      <color theme="1"/>
      <name val="Calibri"/>
      <family val="2"/>
      <charset val="161"/>
      <scheme val="minor"/>
    </font>
    <font>
      <b/>
      <sz val="12"/>
      <color theme="1"/>
      <name val="Calibri"/>
      <family val="2"/>
      <charset val="161"/>
      <scheme val="minor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2" fillId="0" borderId="9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0" fillId="0" borderId="8" xfId="0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6" fillId="5" borderId="5" xfId="0" applyFont="1" applyFill="1" applyBorder="1" applyAlignment="1">
      <alignment horizontal="center"/>
    </xf>
    <xf numFmtId="0" fontId="6" fillId="5" borderId="6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7" borderId="4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/>
    </xf>
    <xf numFmtId="0" fontId="5" fillId="3" borderId="13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1" fillId="6" borderId="13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 vertical="center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8"/>
  <sheetViews>
    <sheetView tabSelected="1" zoomScale="80" zoomScaleNormal="80" workbookViewId="0">
      <selection activeCell="C33" sqref="C33"/>
    </sheetView>
  </sheetViews>
  <sheetFormatPr defaultRowHeight="15" x14ac:dyDescent="0.25"/>
  <cols>
    <col min="1" max="1" width="20.42578125" customWidth="1"/>
    <col min="2" max="2" width="6.42578125" customWidth="1"/>
    <col min="3" max="14" width="6.28515625" customWidth="1"/>
    <col min="15" max="15" width="7.28515625" style="4" customWidth="1"/>
    <col min="16" max="16" width="8" style="4" customWidth="1"/>
    <col min="17" max="17" width="8.140625" style="4" customWidth="1"/>
    <col min="18" max="18" width="8.5703125" style="4" customWidth="1"/>
  </cols>
  <sheetData>
    <row r="1" spans="1:18" ht="16.5" thickTop="1" thickBot="1" x14ac:dyDescent="0.3">
      <c r="A1" s="1" t="s">
        <v>41</v>
      </c>
      <c r="B1" s="7" t="s">
        <v>40</v>
      </c>
      <c r="C1" s="25" t="s">
        <v>30</v>
      </c>
      <c r="D1" s="25"/>
      <c r="E1" s="25" t="s">
        <v>33</v>
      </c>
      <c r="F1" s="25"/>
      <c r="G1" s="26" t="s">
        <v>34</v>
      </c>
      <c r="H1" s="26"/>
      <c r="I1" s="25" t="s">
        <v>35</v>
      </c>
      <c r="J1" s="25"/>
      <c r="K1" s="25" t="s">
        <v>36</v>
      </c>
      <c r="L1" s="25"/>
      <c r="M1" s="25" t="s">
        <v>37</v>
      </c>
      <c r="N1" s="25"/>
      <c r="O1" s="10" t="s">
        <v>39</v>
      </c>
      <c r="P1" s="10" t="s">
        <v>48</v>
      </c>
      <c r="Q1" s="10" t="s">
        <v>49</v>
      </c>
      <c r="R1" s="10" t="s">
        <v>50</v>
      </c>
    </row>
    <row r="2" spans="1:18" ht="16.5" thickTop="1" thickBot="1" x14ac:dyDescent="0.3">
      <c r="A2" s="2"/>
      <c r="B2" s="8"/>
      <c r="C2" s="27" t="s">
        <v>31</v>
      </c>
      <c r="D2" s="28" t="s">
        <v>32</v>
      </c>
      <c r="E2" s="27" t="s">
        <v>31</v>
      </c>
      <c r="F2" s="28" t="s">
        <v>32</v>
      </c>
      <c r="G2" s="27" t="s">
        <v>31</v>
      </c>
      <c r="H2" s="28" t="s">
        <v>32</v>
      </c>
      <c r="I2" s="27" t="s">
        <v>31</v>
      </c>
      <c r="J2" s="28" t="s">
        <v>32</v>
      </c>
      <c r="K2" s="27" t="s">
        <v>31</v>
      </c>
      <c r="L2" s="28" t="s">
        <v>32</v>
      </c>
      <c r="M2" s="27" t="s">
        <v>31</v>
      </c>
      <c r="N2" s="28" t="s">
        <v>38</v>
      </c>
      <c r="O2" s="16"/>
      <c r="P2" s="16"/>
      <c r="Q2" s="16"/>
      <c r="R2" s="16"/>
    </row>
    <row r="3" spans="1:18" ht="16.5" thickTop="1" thickBot="1" x14ac:dyDescent="0.3">
      <c r="A3" s="18" t="s">
        <v>44</v>
      </c>
      <c r="B3" s="13">
        <v>100</v>
      </c>
      <c r="C3" s="11">
        <v>11</v>
      </c>
      <c r="D3" s="12">
        <v>4</v>
      </c>
      <c r="E3" s="12">
        <v>2</v>
      </c>
      <c r="F3" s="12">
        <v>1</v>
      </c>
      <c r="G3" s="12">
        <v>2</v>
      </c>
      <c r="H3" s="12"/>
      <c r="I3" s="12">
        <v>1</v>
      </c>
      <c r="J3" s="12"/>
      <c r="K3" s="12">
        <v>1</v>
      </c>
      <c r="L3" s="12"/>
      <c r="M3" s="12">
        <v>1</v>
      </c>
      <c r="N3" s="15"/>
      <c r="O3" s="24">
        <v>23</v>
      </c>
      <c r="P3" s="22">
        <f>SUM(C3,E3,G3,I3,K3,M3)</f>
        <v>18</v>
      </c>
      <c r="Q3" s="22">
        <f>SUM(D3,F3,H3,J3,L3,N3)</f>
        <v>5</v>
      </c>
      <c r="R3" s="22">
        <v>1</v>
      </c>
    </row>
    <row r="4" spans="1:18" ht="15.75" thickBot="1" x14ac:dyDescent="0.3">
      <c r="A4" s="18" t="s">
        <v>45</v>
      </c>
      <c r="B4" s="13">
        <v>200</v>
      </c>
      <c r="C4" s="9">
        <v>8</v>
      </c>
      <c r="D4" s="3">
        <v>1</v>
      </c>
      <c r="E4" s="3">
        <v>2</v>
      </c>
      <c r="F4" s="3"/>
      <c r="G4" s="3">
        <v>2</v>
      </c>
      <c r="H4" s="3"/>
      <c r="I4" s="3"/>
      <c r="J4" s="3"/>
      <c r="K4" s="3"/>
      <c r="L4" s="3"/>
      <c r="M4" s="3"/>
      <c r="N4" s="3"/>
      <c r="O4" s="24">
        <v>13</v>
      </c>
      <c r="P4" s="22">
        <f t="shared" ref="P4:P37" si="0">SUM(C4,E4,G4,I4,K4,M4)</f>
        <v>12</v>
      </c>
      <c r="Q4" s="22">
        <f t="shared" ref="Q4:Q37" si="1">SUM(D4,F4,H4,J4,L4,N4)</f>
        <v>1</v>
      </c>
      <c r="R4" s="22">
        <v>1</v>
      </c>
    </row>
    <row r="5" spans="1:18" ht="15.75" thickBot="1" x14ac:dyDescent="0.3">
      <c r="A5" s="18" t="s">
        <v>0</v>
      </c>
      <c r="B5" s="13">
        <v>201</v>
      </c>
      <c r="C5" s="9">
        <v>39</v>
      </c>
      <c r="D5" s="3">
        <v>56</v>
      </c>
      <c r="E5" s="3">
        <v>25</v>
      </c>
      <c r="F5" s="3">
        <v>21</v>
      </c>
      <c r="G5" s="3">
        <v>31</v>
      </c>
      <c r="H5" s="3">
        <v>16</v>
      </c>
      <c r="I5" s="3">
        <v>39</v>
      </c>
      <c r="J5" s="3">
        <v>25</v>
      </c>
      <c r="K5" s="3">
        <v>58</v>
      </c>
      <c r="L5" s="3">
        <v>37</v>
      </c>
      <c r="M5" s="3">
        <v>14</v>
      </c>
      <c r="N5" s="3">
        <v>8</v>
      </c>
      <c r="O5" s="24">
        <v>369</v>
      </c>
      <c r="P5" s="22">
        <f t="shared" si="0"/>
        <v>206</v>
      </c>
      <c r="Q5" s="22">
        <f t="shared" si="1"/>
        <v>163</v>
      </c>
      <c r="R5" s="22">
        <v>1</v>
      </c>
    </row>
    <row r="6" spans="1:18" ht="15.75" thickBot="1" x14ac:dyDescent="0.3">
      <c r="A6" s="18" t="s">
        <v>1</v>
      </c>
      <c r="B6" s="13">
        <v>210</v>
      </c>
      <c r="C6" s="9">
        <v>31</v>
      </c>
      <c r="D6" s="3">
        <v>26</v>
      </c>
      <c r="E6" s="3">
        <v>11</v>
      </c>
      <c r="F6" s="3">
        <v>4</v>
      </c>
      <c r="G6" s="3">
        <v>23</v>
      </c>
      <c r="H6" s="3">
        <v>3</v>
      </c>
      <c r="I6" s="3">
        <v>29</v>
      </c>
      <c r="J6" s="3">
        <v>13</v>
      </c>
      <c r="K6" s="3">
        <v>25</v>
      </c>
      <c r="L6" s="3">
        <v>15</v>
      </c>
      <c r="M6" s="3"/>
      <c r="N6" s="3"/>
      <c r="O6" s="24">
        <v>180</v>
      </c>
      <c r="P6" s="22">
        <f t="shared" si="0"/>
        <v>119</v>
      </c>
      <c r="Q6" s="22">
        <f t="shared" si="1"/>
        <v>61</v>
      </c>
      <c r="R6" s="22">
        <v>1</v>
      </c>
    </row>
    <row r="7" spans="1:18" ht="15.75" thickBot="1" x14ac:dyDescent="0.3">
      <c r="A7" s="18" t="s">
        <v>2</v>
      </c>
      <c r="B7" s="13">
        <v>230</v>
      </c>
      <c r="C7" s="9">
        <v>24</v>
      </c>
      <c r="D7" s="3">
        <v>15</v>
      </c>
      <c r="E7" s="3">
        <v>15</v>
      </c>
      <c r="F7" s="3">
        <v>5</v>
      </c>
      <c r="G7" s="3">
        <v>16</v>
      </c>
      <c r="H7" s="3">
        <v>3</v>
      </c>
      <c r="I7" s="3">
        <v>21</v>
      </c>
      <c r="J7" s="3">
        <v>13</v>
      </c>
      <c r="K7" s="3">
        <v>31</v>
      </c>
      <c r="L7" s="3"/>
      <c r="M7" s="3"/>
      <c r="N7" s="3"/>
      <c r="O7" s="24">
        <v>143</v>
      </c>
      <c r="P7" s="22">
        <f t="shared" si="0"/>
        <v>107</v>
      </c>
      <c r="Q7" s="22">
        <f t="shared" si="1"/>
        <v>36</v>
      </c>
      <c r="R7" s="22">
        <v>1</v>
      </c>
    </row>
    <row r="8" spans="1:18" ht="15.75" thickBot="1" x14ac:dyDescent="0.3">
      <c r="A8" s="18" t="s">
        <v>3</v>
      </c>
      <c r="B8" s="13">
        <v>236</v>
      </c>
      <c r="C8" s="9">
        <v>13</v>
      </c>
      <c r="D8" s="3"/>
      <c r="E8" s="3">
        <v>1</v>
      </c>
      <c r="F8" s="3"/>
      <c r="G8" s="3">
        <v>27</v>
      </c>
      <c r="H8" s="3"/>
      <c r="I8" s="3"/>
      <c r="J8" s="3"/>
      <c r="K8" s="3"/>
      <c r="L8" s="3"/>
      <c r="M8" s="3">
        <v>1</v>
      </c>
      <c r="N8" s="3"/>
      <c r="O8" s="24">
        <v>42</v>
      </c>
      <c r="P8" s="22">
        <f t="shared" si="0"/>
        <v>42</v>
      </c>
      <c r="Q8" s="22">
        <f t="shared" si="1"/>
        <v>0</v>
      </c>
      <c r="R8" s="22">
        <v>1</v>
      </c>
    </row>
    <row r="9" spans="1:18" ht="15.75" thickBot="1" x14ac:dyDescent="0.3">
      <c r="A9" s="18" t="s">
        <v>4</v>
      </c>
      <c r="B9" s="13">
        <v>237</v>
      </c>
      <c r="C9" s="9">
        <v>10</v>
      </c>
      <c r="D9" s="3"/>
      <c r="E9" s="3">
        <v>1</v>
      </c>
      <c r="F9" s="3"/>
      <c r="G9" s="3">
        <v>24</v>
      </c>
      <c r="H9" s="3"/>
      <c r="I9" s="3"/>
      <c r="J9" s="3"/>
      <c r="K9" s="3"/>
      <c r="L9" s="3"/>
      <c r="M9" s="3"/>
      <c r="N9" s="3"/>
      <c r="O9" s="24">
        <v>35</v>
      </c>
      <c r="P9" s="22">
        <f t="shared" si="0"/>
        <v>35</v>
      </c>
      <c r="Q9" s="22">
        <f t="shared" si="1"/>
        <v>0</v>
      </c>
      <c r="R9" s="22">
        <v>1</v>
      </c>
    </row>
    <row r="10" spans="1:18" ht="15.75" thickBot="1" x14ac:dyDescent="0.3">
      <c r="A10" s="18" t="s">
        <v>5</v>
      </c>
      <c r="B10" s="13">
        <v>238</v>
      </c>
      <c r="C10" s="9">
        <v>10</v>
      </c>
      <c r="D10" s="3"/>
      <c r="E10" s="3">
        <v>21</v>
      </c>
      <c r="F10" s="3"/>
      <c r="G10" s="3">
        <v>9</v>
      </c>
      <c r="H10" s="3"/>
      <c r="I10" s="3">
        <v>3</v>
      </c>
      <c r="J10" s="3"/>
      <c r="K10" s="3">
        <v>6</v>
      </c>
      <c r="L10" s="3"/>
      <c r="M10" s="3"/>
      <c r="N10" s="3"/>
      <c r="O10" s="24">
        <v>49</v>
      </c>
      <c r="P10" s="22">
        <f t="shared" si="0"/>
        <v>49</v>
      </c>
      <c r="Q10" s="22">
        <f t="shared" si="1"/>
        <v>0</v>
      </c>
      <c r="R10" s="22">
        <v>1</v>
      </c>
    </row>
    <row r="11" spans="1:18" ht="15.75" thickBot="1" x14ac:dyDescent="0.3">
      <c r="A11" s="18" t="s">
        <v>6</v>
      </c>
      <c r="B11" s="13">
        <v>239</v>
      </c>
      <c r="C11" s="9">
        <v>5</v>
      </c>
      <c r="D11" s="3"/>
      <c r="E11" s="3"/>
      <c r="F11" s="3"/>
      <c r="G11" s="3"/>
      <c r="H11" s="3"/>
      <c r="I11" s="3">
        <v>2</v>
      </c>
      <c r="J11" s="3"/>
      <c r="K11" s="3"/>
      <c r="L11" s="3"/>
      <c r="M11" s="3"/>
      <c r="N11" s="3"/>
      <c r="O11" s="24">
        <v>7</v>
      </c>
      <c r="P11" s="22">
        <f t="shared" si="0"/>
        <v>7</v>
      </c>
      <c r="Q11" s="22">
        <f t="shared" si="1"/>
        <v>0</v>
      </c>
      <c r="R11" s="22">
        <v>1</v>
      </c>
    </row>
    <row r="12" spans="1:18" ht="15.75" thickBot="1" x14ac:dyDescent="0.3">
      <c r="A12" s="18" t="s">
        <v>7</v>
      </c>
      <c r="B12" s="13">
        <v>244</v>
      </c>
      <c r="C12" s="9">
        <v>4</v>
      </c>
      <c r="D12" s="3"/>
      <c r="E12" s="3">
        <v>2</v>
      </c>
      <c r="F12" s="3"/>
      <c r="G12" s="3">
        <v>122</v>
      </c>
      <c r="H12" s="3"/>
      <c r="I12" s="3">
        <v>10</v>
      </c>
      <c r="J12" s="3"/>
      <c r="K12" s="3"/>
      <c r="L12" s="3"/>
      <c r="M12" s="3">
        <v>7</v>
      </c>
      <c r="N12" s="3"/>
      <c r="O12" s="24">
        <v>145</v>
      </c>
      <c r="P12" s="22">
        <f t="shared" si="0"/>
        <v>145</v>
      </c>
      <c r="Q12" s="22">
        <f t="shared" si="1"/>
        <v>0</v>
      </c>
      <c r="R12" s="22">
        <v>1</v>
      </c>
    </row>
    <row r="13" spans="1:18" ht="15.75" thickBot="1" x14ac:dyDescent="0.3">
      <c r="A13" s="18" t="s">
        <v>8</v>
      </c>
      <c r="B13" s="13">
        <v>245</v>
      </c>
      <c r="C13" s="9">
        <v>4</v>
      </c>
      <c r="D13" s="3"/>
      <c r="E13" s="3">
        <v>13</v>
      </c>
      <c r="F13" s="3"/>
      <c r="G13" s="3">
        <v>26</v>
      </c>
      <c r="H13" s="3"/>
      <c r="I13" s="3">
        <v>3</v>
      </c>
      <c r="J13" s="3"/>
      <c r="K13" s="3">
        <v>2</v>
      </c>
      <c r="L13" s="3"/>
      <c r="M13" s="3"/>
      <c r="N13" s="3"/>
      <c r="O13" s="24">
        <v>48</v>
      </c>
      <c r="P13" s="22">
        <f t="shared" si="0"/>
        <v>48</v>
      </c>
      <c r="Q13" s="22">
        <f t="shared" si="1"/>
        <v>0</v>
      </c>
      <c r="R13" s="22">
        <v>1</v>
      </c>
    </row>
    <row r="14" spans="1:18" ht="15.75" thickBot="1" x14ac:dyDescent="0.3">
      <c r="A14" s="18" t="s">
        <v>9</v>
      </c>
      <c r="B14" s="13">
        <v>249</v>
      </c>
      <c r="C14" s="9">
        <v>19</v>
      </c>
      <c r="D14" s="3">
        <v>11</v>
      </c>
      <c r="E14" s="3">
        <v>22</v>
      </c>
      <c r="F14" s="3">
        <v>11</v>
      </c>
      <c r="G14" s="3">
        <v>44</v>
      </c>
      <c r="H14" s="3"/>
      <c r="I14" s="3">
        <v>35</v>
      </c>
      <c r="J14" s="3"/>
      <c r="K14" s="3">
        <v>24</v>
      </c>
      <c r="L14" s="3"/>
      <c r="M14" s="3"/>
      <c r="N14" s="3"/>
      <c r="O14" s="24">
        <v>166</v>
      </c>
      <c r="P14" s="22">
        <f t="shared" si="0"/>
        <v>144</v>
      </c>
      <c r="Q14" s="22">
        <f t="shared" si="1"/>
        <v>22</v>
      </c>
      <c r="R14" s="22">
        <v>1</v>
      </c>
    </row>
    <row r="15" spans="1:18" ht="15.75" thickBot="1" x14ac:dyDescent="0.3">
      <c r="A15" s="18" t="s">
        <v>10</v>
      </c>
      <c r="B15" s="13">
        <v>257</v>
      </c>
      <c r="C15" s="9">
        <v>3</v>
      </c>
      <c r="D15" s="3"/>
      <c r="E15" s="3">
        <v>2</v>
      </c>
      <c r="F15" s="3"/>
      <c r="G15" s="3">
        <v>31</v>
      </c>
      <c r="H15" s="3"/>
      <c r="I15" s="3">
        <v>4</v>
      </c>
      <c r="J15" s="3"/>
      <c r="K15" s="3">
        <v>1</v>
      </c>
      <c r="L15" s="3"/>
      <c r="M15" s="3"/>
      <c r="N15" s="3"/>
      <c r="O15" s="24">
        <v>41</v>
      </c>
      <c r="P15" s="22">
        <f t="shared" si="0"/>
        <v>41</v>
      </c>
      <c r="Q15" s="22">
        <f t="shared" si="1"/>
        <v>0</v>
      </c>
      <c r="R15" s="22">
        <v>1</v>
      </c>
    </row>
    <row r="16" spans="1:18" ht="15.75" thickBot="1" x14ac:dyDescent="0.3">
      <c r="A16" s="18" t="s">
        <v>11</v>
      </c>
      <c r="B16" s="13">
        <v>259</v>
      </c>
      <c r="C16" s="9">
        <v>6</v>
      </c>
      <c r="D16" s="3"/>
      <c r="E16" s="3">
        <v>13</v>
      </c>
      <c r="F16" s="3"/>
      <c r="G16" s="3">
        <v>24</v>
      </c>
      <c r="H16" s="3"/>
      <c r="I16" s="3">
        <v>14</v>
      </c>
      <c r="J16" s="3"/>
      <c r="K16" s="3">
        <v>9</v>
      </c>
      <c r="L16" s="3"/>
      <c r="M16" s="3"/>
      <c r="N16" s="3"/>
      <c r="O16" s="24">
        <v>66</v>
      </c>
      <c r="P16" s="22">
        <f t="shared" si="0"/>
        <v>66</v>
      </c>
      <c r="Q16" s="22">
        <f t="shared" si="1"/>
        <v>0</v>
      </c>
      <c r="R16" s="22">
        <v>1</v>
      </c>
    </row>
    <row r="17" spans="1:18" ht="15.75" thickBot="1" x14ac:dyDescent="0.3">
      <c r="A17" s="18" t="s">
        <v>12</v>
      </c>
      <c r="B17" s="13">
        <v>263</v>
      </c>
      <c r="C17" s="9">
        <v>3</v>
      </c>
      <c r="D17" s="3"/>
      <c r="E17" s="3">
        <v>3</v>
      </c>
      <c r="F17" s="3"/>
      <c r="G17" s="3">
        <v>21</v>
      </c>
      <c r="H17" s="3"/>
      <c r="I17" s="3">
        <v>8</v>
      </c>
      <c r="J17" s="3"/>
      <c r="K17" s="3">
        <v>2</v>
      </c>
      <c r="L17" s="3"/>
      <c r="M17" s="3"/>
      <c r="N17" s="3"/>
      <c r="O17" s="24">
        <v>37</v>
      </c>
      <c r="P17" s="22">
        <f t="shared" si="0"/>
        <v>37</v>
      </c>
      <c r="Q17" s="22">
        <f t="shared" si="1"/>
        <v>0</v>
      </c>
      <c r="R17" s="22">
        <v>1</v>
      </c>
    </row>
    <row r="18" spans="1:18" ht="15.75" thickBot="1" x14ac:dyDescent="0.3">
      <c r="A18" s="18" t="s">
        <v>13</v>
      </c>
      <c r="B18" s="13">
        <v>267</v>
      </c>
      <c r="C18" s="9">
        <v>13</v>
      </c>
      <c r="D18" s="3">
        <v>10</v>
      </c>
      <c r="E18" s="3">
        <v>6</v>
      </c>
      <c r="F18" s="3">
        <v>4</v>
      </c>
      <c r="G18" s="3">
        <v>40</v>
      </c>
      <c r="H18" s="3">
        <v>6</v>
      </c>
      <c r="I18" s="3">
        <v>26</v>
      </c>
      <c r="J18" s="3">
        <v>15</v>
      </c>
      <c r="K18" s="3">
        <v>13</v>
      </c>
      <c r="L18" s="3"/>
      <c r="M18" s="3"/>
      <c r="N18" s="3"/>
      <c r="O18" s="24">
        <v>133</v>
      </c>
      <c r="P18" s="22">
        <f t="shared" si="0"/>
        <v>98</v>
      </c>
      <c r="Q18" s="22">
        <f t="shared" si="1"/>
        <v>35</v>
      </c>
      <c r="R18" s="22">
        <v>1</v>
      </c>
    </row>
    <row r="19" spans="1:18" ht="15.75" thickBot="1" x14ac:dyDescent="0.3">
      <c r="A19" s="18" t="s">
        <v>14</v>
      </c>
      <c r="B19" s="13">
        <v>270</v>
      </c>
      <c r="C19" s="9">
        <v>9</v>
      </c>
      <c r="D19" s="3"/>
      <c r="E19" s="3">
        <v>9</v>
      </c>
      <c r="F19" s="3"/>
      <c r="G19" s="3">
        <v>64</v>
      </c>
      <c r="H19" s="3"/>
      <c r="I19" s="3">
        <v>5</v>
      </c>
      <c r="J19" s="3"/>
      <c r="K19" s="3">
        <v>2</v>
      </c>
      <c r="L19" s="3"/>
      <c r="M19" s="3"/>
      <c r="N19" s="3"/>
      <c r="O19" s="24">
        <v>89</v>
      </c>
      <c r="P19" s="22">
        <f t="shared" si="0"/>
        <v>89</v>
      </c>
      <c r="Q19" s="22">
        <f t="shared" si="1"/>
        <v>0</v>
      </c>
      <c r="R19" s="22">
        <v>1</v>
      </c>
    </row>
    <row r="20" spans="1:18" ht="15.75" thickBot="1" x14ac:dyDescent="0.3">
      <c r="A20" s="18" t="s">
        <v>15</v>
      </c>
      <c r="B20" s="13">
        <v>272</v>
      </c>
      <c r="C20" s="9">
        <v>9</v>
      </c>
      <c r="D20" s="3"/>
      <c r="E20" s="3">
        <v>7</v>
      </c>
      <c r="F20" s="3"/>
      <c r="G20" s="3">
        <v>49</v>
      </c>
      <c r="H20" s="3"/>
      <c r="I20" s="3">
        <v>15</v>
      </c>
      <c r="J20" s="3"/>
      <c r="K20" s="3"/>
      <c r="L20" s="3"/>
      <c r="M20" s="3"/>
      <c r="N20" s="3"/>
      <c r="O20" s="24">
        <v>80</v>
      </c>
      <c r="P20" s="22">
        <f t="shared" si="0"/>
        <v>80</v>
      </c>
      <c r="Q20" s="22">
        <f t="shared" si="1"/>
        <v>0</v>
      </c>
      <c r="R20" s="22">
        <v>1</v>
      </c>
    </row>
    <row r="21" spans="1:18" ht="15.75" thickBot="1" x14ac:dyDescent="0.3">
      <c r="A21" s="18" t="s">
        <v>16</v>
      </c>
      <c r="B21" s="13">
        <v>273</v>
      </c>
      <c r="C21" s="9">
        <v>12</v>
      </c>
      <c r="D21" s="3"/>
      <c r="E21" s="3">
        <v>3</v>
      </c>
      <c r="F21" s="3"/>
      <c r="G21" s="3">
        <v>11</v>
      </c>
      <c r="H21" s="3"/>
      <c r="I21" s="3">
        <v>7</v>
      </c>
      <c r="J21" s="3"/>
      <c r="K21" s="3">
        <v>3</v>
      </c>
      <c r="L21" s="3"/>
      <c r="M21" s="3"/>
      <c r="N21" s="3"/>
      <c r="O21" s="24">
        <v>36</v>
      </c>
      <c r="P21" s="22">
        <f t="shared" si="0"/>
        <v>36</v>
      </c>
      <c r="Q21" s="22">
        <f t="shared" si="1"/>
        <v>0</v>
      </c>
      <c r="R21" s="22">
        <v>1</v>
      </c>
    </row>
    <row r="22" spans="1:18" ht="15.75" thickBot="1" x14ac:dyDescent="0.3">
      <c r="A22" s="18" t="s">
        <v>17</v>
      </c>
      <c r="B22" s="13">
        <v>275</v>
      </c>
      <c r="C22" s="9">
        <v>10</v>
      </c>
      <c r="D22" s="3"/>
      <c r="E22" s="3">
        <v>11</v>
      </c>
      <c r="F22" s="3"/>
      <c r="G22" s="3">
        <v>12</v>
      </c>
      <c r="H22" s="3"/>
      <c r="I22" s="3">
        <v>9</v>
      </c>
      <c r="J22" s="3"/>
      <c r="K22" s="3">
        <v>3</v>
      </c>
      <c r="L22" s="3"/>
      <c r="M22" s="3"/>
      <c r="N22" s="3"/>
      <c r="O22" s="24">
        <v>45</v>
      </c>
      <c r="P22" s="22">
        <f t="shared" si="0"/>
        <v>45</v>
      </c>
      <c r="Q22" s="22">
        <f t="shared" si="1"/>
        <v>0</v>
      </c>
      <c r="R22" s="22">
        <v>1</v>
      </c>
    </row>
    <row r="23" spans="1:18" ht="15.75" thickBot="1" x14ac:dyDescent="0.3">
      <c r="A23" s="18" t="s">
        <v>18</v>
      </c>
      <c r="B23" s="13">
        <v>278</v>
      </c>
      <c r="C23" s="9">
        <v>13</v>
      </c>
      <c r="D23" s="3"/>
      <c r="E23" s="3">
        <v>14</v>
      </c>
      <c r="F23" s="3"/>
      <c r="G23" s="3">
        <v>11</v>
      </c>
      <c r="H23" s="3"/>
      <c r="I23" s="3">
        <v>4</v>
      </c>
      <c r="J23" s="3"/>
      <c r="K23" s="3">
        <v>1</v>
      </c>
      <c r="L23" s="3"/>
      <c r="M23" s="3"/>
      <c r="N23" s="3"/>
      <c r="O23" s="24">
        <v>43</v>
      </c>
      <c r="P23" s="22">
        <f t="shared" si="0"/>
        <v>43</v>
      </c>
      <c r="Q23" s="22">
        <f t="shared" si="1"/>
        <v>0</v>
      </c>
      <c r="R23" s="22">
        <v>1</v>
      </c>
    </row>
    <row r="24" spans="1:18" ht="15.75" thickBot="1" x14ac:dyDescent="0.3">
      <c r="A24" s="18" t="s">
        <v>19</v>
      </c>
      <c r="B24" s="13">
        <v>281</v>
      </c>
      <c r="C24" s="9">
        <v>16</v>
      </c>
      <c r="D24" s="3">
        <v>12</v>
      </c>
      <c r="E24" s="3">
        <v>26</v>
      </c>
      <c r="F24" s="3"/>
      <c r="G24" s="3">
        <v>45</v>
      </c>
      <c r="H24" s="3">
        <v>4</v>
      </c>
      <c r="I24" s="3">
        <v>24</v>
      </c>
      <c r="J24" s="3">
        <v>5</v>
      </c>
      <c r="K24" s="3">
        <v>19</v>
      </c>
      <c r="L24" s="3"/>
      <c r="M24" s="3"/>
      <c r="N24" s="3"/>
      <c r="O24" s="24">
        <v>151</v>
      </c>
      <c r="P24" s="22">
        <f t="shared" si="0"/>
        <v>130</v>
      </c>
      <c r="Q24" s="22">
        <f t="shared" si="1"/>
        <v>21</v>
      </c>
      <c r="R24" s="22">
        <v>1</v>
      </c>
    </row>
    <row r="25" spans="1:18" ht="15.75" thickBot="1" x14ac:dyDescent="0.3">
      <c r="A25" s="18" t="s">
        <v>20</v>
      </c>
      <c r="B25" s="13">
        <v>284</v>
      </c>
      <c r="C25" s="9">
        <v>8</v>
      </c>
      <c r="D25" s="3"/>
      <c r="E25" s="3">
        <v>2</v>
      </c>
      <c r="F25" s="3"/>
      <c r="G25" s="3">
        <v>15</v>
      </c>
      <c r="H25" s="3"/>
      <c r="I25" s="3">
        <v>16</v>
      </c>
      <c r="J25" s="3"/>
      <c r="K25" s="3">
        <v>6</v>
      </c>
      <c r="L25" s="3"/>
      <c r="M25" s="3"/>
      <c r="N25" s="3"/>
      <c r="O25" s="24">
        <v>47</v>
      </c>
      <c r="P25" s="22">
        <f t="shared" si="0"/>
        <v>47</v>
      </c>
      <c r="Q25" s="22">
        <f t="shared" si="1"/>
        <v>0</v>
      </c>
      <c r="R25" s="22">
        <v>1</v>
      </c>
    </row>
    <row r="26" spans="1:18" ht="15.75" thickBot="1" x14ac:dyDescent="0.3">
      <c r="A26" s="18" t="s">
        <v>21</v>
      </c>
      <c r="B26" s="13">
        <v>291</v>
      </c>
      <c r="C26" s="9">
        <v>15</v>
      </c>
      <c r="D26" s="3"/>
      <c r="E26" s="3">
        <v>5</v>
      </c>
      <c r="F26" s="3"/>
      <c r="G26" s="3">
        <v>27</v>
      </c>
      <c r="H26" s="3"/>
      <c r="I26" s="3">
        <v>8</v>
      </c>
      <c r="J26" s="3"/>
      <c r="K26" s="3">
        <v>15</v>
      </c>
      <c r="L26" s="3"/>
      <c r="M26" s="3"/>
      <c r="N26" s="3"/>
      <c r="O26" s="24">
        <v>70</v>
      </c>
      <c r="P26" s="22">
        <f t="shared" si="0"/>
        <v>70</v>
      </c>
      <c r="Q26" s="22">
        <f t="shared" si="1"/>
        <v>0</v>
      </c>
      <c r="R26" s="22">
        <v>1</v>
      </c>
    </row>
    <row r="27" spans="1:18" ht="15.75" thickBot="1" x14ac:dyDescent="0.3">
      <c r="A27" s="18" t="s">
        <v>22</v>
      </c>
      <c r="B27" s="13">
        <v>293</v>
      </c>
      <c r="C27" s="9">
        <v>2</v>
      </c>
      <c r="D27" s="3"/>
      <c r="E27" s="3"/>
      <c r="F27" s="3"/>
      <c r="G27" s="3">
        <v>6</v>
      </c>
      <c r="H27" s="3"/>
      <c r="I27" s="3">
        <v>5</v>
      </c>
      <c r="J27" s="3"/>
      <c r="K27" s="3">
        <v>3</v>
      </c>
      <c r="L27" s="3"/>
      <c r="M27" s="3"/>
      <c r="N27" s="3"/>
      <c r="O27" s="24">
        <v>16</v>
      </c>
      <c r="P27" s="22">
        <f t="shared" si="0"/>
        <v>16</v>
      </c>
      <c r="Q27" s="22">
        <f t="shared" si="1"/>
        <v>0</v>
      </c>
      <c r="R27" s="22">
        <v>1</v>
      </c>
    </row>
    <row r="28" spans="1:18" ht="15.75" thickBot="1" x14ac:dyDescent="0.3">
      <c r="A28" s="18" t="s">
        <v>23</v>
      </c>
      <c r="B28" s="13">
        <v>295</v>
      </c>
      <c r="C28" s="9">
        <v>8</v>
      </c>
      <c r="D28" s="3"/>
      <c r="E28" s="3">
        <v>1</v>
      </c>
      <c r="F28" s="3"/>
      <c r="G28" s="3">
        <v>9</v>
      </c>
      <c r="H28" s="3"/>
      <c r="I28" s="3">
        <v>7</v>
      </c>
      <c r="J28" s="3"/>
      <c r="K28" s="3">
        <v>5</v>
      </c>
      <c r="L28" s="3"/>
      <c r="M28" s="3"/>
      <c r="N28" s="3"/>
      <c r="O28" s="24">
        <v>30</v>
      </c>
      <c r="P28" s="22">
        <f t="shared" si="0"/>
        <v>30</v>
      </c>
      <c r="Q28" s="22">
        <f t="shared" si="1"/>
        <v>0</v>
      </c>
      <c r="R28" s="22">
        <v>1</v>
      </c>
    </row>
    <row r="29" spans="1:18" ht="15.75" thickBot="1" x14ac:dyDescent="0.3">
      <c r="A29" s="18" t="s">
        <v>24</v>
      </c>
      <c r="B29" s="13">
        <v>299</v>
      </c>
      <c r="C29" s="9">
        <v>23</v>
      </c>
      <c r="D29" s="3"/>
      <c r="E29" s="3">
        <v>14</v>
      </c>
      <c r="F29" s="3"/>
      <c r="G29" s="3">
        <v>22</v>
      </c>
      <c r="H29" s="3"/>
      <c r="I29" s="3">
        <v>7</v>
      </c>
      <c r="J29" s="3"/>
      <c r="K29" s="3">
        <v>4</v>
      </c>
      <c r="L29" s="3"/>
      <c r="M29" s="3"/>
      <c r="N29" s="3"/>
      <c r="O29" s="24">
        <v>70</v>
      </c>
      <c r="P29" s="22">
        <f t="shared" si="0"/>
        <v>70</v>
      </c>
      <c r="Q29" s="22">
        <f t="shared" si="1"/>
        <v>0</v>
      </c>
      <c r="R29" s="22">
        <v>1</v>
      </c>
    </row>
    <row r="30" spans="1:18" ht="15.75" thickBot="1" x14ac:dyDescent="0.3">
      <c r="A30" s="18" t="s">
        <v>46</v>
      </c>
      <c r="B30" s="13">
        <v>301</v>
      </c>
      <c r="C30" s="9">
        <v>29</v>
      </c>
      <c r="D30" s="3">
        <v>26</v>
      </c>
      <c r="E30" s="3">
        <v>17</v>
      </c>
      <c r="F30" s="3">
        <v>13</v>
      </c>
      <c r="G30" s="3">
        <v>30</v>
      </c>
      <c r="H30" s="3">
        <v>11</v>
      </c>
      <c r="I30" s="3">
        <v>38</v>
      </c>
      <c r="J30" s="3">
        <v>20</v>
      </c>
      <c r="K30" s="3">
        <v>37</v>
      </c>
      <c r="L30" s="3">
        <v>24</v>
      </c>
      <c r="M30" s="3">
        <v>14</v>
      </c>
      <c r="N30" s="3">
        <v>6</v>
      </c>
      <c r="O30" s="24">
        <v>265</v>
      </c>
      <c r="P30" s="22">
        <f t="shared" si="0"/>
        <v>165</v>
      </c>
      <c r="Q30" s="22">
        <f t="shared" si="1"/>
        <v>100</v>
      </c>
      <c r="R30" s="22">
        <v>1</v>
      </c>
    </row>
    <row r="31" spans="1:18" ht="15.75" thickBot="1" x14ac:dyDescent="0.3">
      <c r="A31" s="18" t="s">
        <v>47</v>
      </c>
      <c r="B31" s="13">
        <v>305</v>
      </c>
      <c r="C31" s="9">
        <v>25</v>
      </c>
      <c r="D31" s="3">
        <v>25</v>
      </c>
      <c r="E31" s="3">
        <v>12</v>
      </c>
      <c r="F31" s="3">
        <v>5</v>
      </c>
      <c r="G31" s="3">
        <v>72</v>
      </c>
      <c r="H31" s="3">
        <v>11</v>
      </c>
      <c r="I31" s="3">
        <v>15</v>
      </c>
      <c r="J31" s="3">
        <v>5</v>
      </c>
      <c r="K31" s="3">
        <v>10</v>
      </c>
      <c r="L31" s="3">
        <v>10</v>
      </c>
      <c r="M31" s="3"/>
      <c r="N31" s="3"/>
      <c r="O31" s="24">
        <v>190</v>
      </c>
      <c r="P31" s="22">
        <f t="shared" si="0"/>
        <v>134</v>
      </c>
      <c r="Q31" s="22">
        <f t="shared" si="1"/>
        <v>56</v>
      </c>
      <c r="R31" s="22">
        <v>1</v>
      </c>
    </row>
    <row r="32" spans="1:18" ht="15.75" thickBot="1" x14ac:dyDescent="0.3">
      <c r="A32" s="18" t="s">
        <v>25</v>
      </c>
      <c r="B32" s="13">
        <v>313</v>
      </c>
      <c r="C32" s="9">
        <v>8</v>
      </c>
      <c r="D32" s="3"/>
      <c r="E32" s="3">
        <v>13</v>
      </c>
      <c r="F32" s="3"/>
      <c r="G32" s="3">
        <v>25</v>
      </c>
      <c r="H32" s="3"/>
      <c r="I32" s="3">
        <v>9</v>
      </c>
      <c r="J32" s="3"/>
      <c r="K32" s="3">
        <v>23</v>
      </c>
      <c r="L32" s="3"/>
      <c r="M32" s="3"/>
      <c r="N32" s="3"/>
      <c r="O32" s="24">
        <v>78</v>
      </c>
      <c r="P32" s="22">
        <f t="shared" si="0"/>
        <v>78</v>
      </c>
      <c r="Q32" s="22">
        <f t="shared" si="1"/>
        <v>0</v>
      </c>
      <c r="R32" s="22">
        <v>1</v>
      </c>
    </row>
    <row r="33" spans="1:18" ht="15.75" thickBot="1" x14ac:dyDescent="0.3">
      <c r="A33" s="18" t="s">
        <v>26</v>
      </c>
      <c r="B33" s="13">
        <v>316</v>
      </c>
      <c r="C33" s="9">
        <v>7</v>
      </c>
      <c r="D33" s="3"/>
      <c r="E33" s="3">
        <v>1</v>
      </c>
      <c r="F33" s="3"/>
      <c r="G33" s="3">
        <v>22</v>
      </c>
      <c r="H33" s="3"/>
      <c r="I33" s="3">
        <v>10</v>
      </c>
      <c r="J33" s="3"/>
      <c r="K33" s="3">
        <v>8</v>
      </c>
      <c r="L33" s="3"/>
      <c r="M33" s="3">
        <v>7</v>
      </c>
      <c r="N33" s="3">
        <v>30</v>
      </c>
      <c r="O33" s="24">
        <v>85</v>
      </c>
      <c r="P33" s="22">
        <f t="shared" si="0"/>
        <v>55</v>
      </c>
      <c r="Q33" s="22">
        <f t="shared" si="1"/>
        <v>30</v>
      </c>
      <c r="R33" s="22">
        <v>1</v>
      </c>
    </row>
    <row r="34" spans="1:18" ht="15.75" thickBot="1" x14ac:dyDescent="0.3">
      <c r="A34" s="18" t="s">
        <v>27</v>
      </c>
      <c r="B34" s="13">
        <v>317</v>
      </c>
      <c r="C34" s="9">
        <v>4</v>
      </c>
      <c r="D34" s="3"/>
      <c r="E34" s="3">
        <v>6</v>
      </c>
      <c r="F34" s="3"/>
      <c r="G34" s="3">
        <v>16</v>
      </c>
      <c r="H34" s="3"/>
      <c r="I34" s="3">
        <v>9</v>
      </c>
      <c r="J34" s="3"/>
      <c r="K34" s="3">
        <v>10</v>
      </c>
      <c r="L34" s="3"/>
      <c r="M34" s="3">
        <v>17</v>
      </c>
      <c r="N34" s="3"/>
      <c r="O34" s="24">
        <v>62</v>
      </c>
      <c r="P34" s="22">
        <f t="shared" si="0"/>
        <v>62</v>
      </c>
      <c r="Q34" s="22">
        <f t="shared" si="1"/>
        <v>0</v>
      </c>
      <c r="R34" s="22">
        <v>1</v>
      </c>
    </row>
    <row r="35" spans="1:18" ht="15.75" thickBot="1" x14ac:dyDescent="0.3">
      <c r="A35" s="18" t="s">
        <v>28</v>
      </c>
      <c r="B35" s="13">
        <v>319</v>
      </c>
      <c r="C35" s="9">
        <v>14</v>
      </c>
      <c r="D35" s="3">
        <v>16</v>
      </c>
      <c r="E35" s="3">
        <v>17</v>
      </c>
      <c r="F35" s="3">
        <v>5</v>
      </c>
      <c r="G35" s="3">
        <v>84</v>
      </c>
      <c r="H35" s="3">
        <v>4</v>
      </c>
      <c r="I35" s="3">
        <v>35</v>
      </c>
      <c r="J35" s="3">
        <v>17</v>
      </c>
      <c r="K35" s="3">
        <v>9</v>
      </c>
      <c r="L35" s="3"/>
      <c r="M35" s="3"/>
      <c r="N35" s="3"/>
      <c r="O35" s="24">
        <v>201</v>
      </c>
      <c r="P35" s="22">
        <f t="shared" si="0"/>
        <v>159</v>
      </c>
      <c r="Q35" s="22">
        <f t="shared" si="1"/>
        <v>42</v>
      </c>
      <c r="R35" s="22">
        <v>1</v>
      </c>
    </row>
    <row r="36" spans="1:18" ht="15.75" thickBot="1" x14ac:dyDescent="0.3">
      <c r="A36" s="19" t="s">
        <v>29</v>
      </c>
      <c r="B36" s="14">
        <v>323</v>
      </c>
      <c r="C36" s="9">
        <v>4</v>
      </c>
      <c r="D36" s="3"/>
      <c r="E36" s="3">
        <v>16</v>
      </c>
      <c r="F36" s="3"/>
      <c r="G36" s="3">
        <v>57</v>
      </c>
      <c r="H36" s="3"/>
      <c r="I36" s="3">
        <v>7</v>
      </c>
      <c r="J36" s="3"/>
      <c r="K36" s="3">
        <v>3</v>
      </c>
      <c r="L36" s="3"/>
      <c r="M36" s="3"/>
      <c r="N36" s="17"/>
      <c r="O36" s="24">
        <v>87</v>
      </c>
      <c r="P36" s="22">
        <f t="shared" si="0"/>
        <v>87</v>
      </c>
      <c r="Q36" s="22">
        <f t="shared" si="1"/>
        <v>0</v>
      </c>
      <c r="R36" s="22">
        <v>1</v>
      </c>
    </row>
    <row r="37" spans="1:18" ht="15.75" thickBot="1" x14ac:dyDescent="0.3">
      <c r="A37" s="5" t="s">
        <v>42</v>
      </c>
      <c r="B37" s="6"/>
      <c r="C37" s="24">
        <f>SUM(C3:C36)</f>
        <v>419</v>
      </c>
      <c r="D37" s="24">
        <f t="shared" ref="D37:O37" si="2">SUM(D3:D36)</f>
        <v>202</v>
      </c>
      <c r="E37" s="24">
        <f t="shared" si="2"/>
        <v>313</v>
      </c>
      <c r="F37" s="24">
        <f t="shared" si="2"/>
        <v>69</v>
      </c>
      <c r="G37" s="24">
        <f t="shared" si="2"/>
        <v>1019</v>
      </c>
      <c r="H37" s="24">
        <f t="shared" si="2"/>
        <v>58</v>
      </c>
      <c r="I37" s="24">
        <f t="shared" si="2"/>
        <v>425</v>
      </c>
      <c r="J37" s="24">
        <f t="shared" si="2"/>
        <v>113</v>
      </c>
      <c r="K37" s="24">
        <f t="shared" si="2"/>
        <v>333</v>
      </c>
      <c r="L37" s="24">
        <f t="shared" si="2"/>
        <v>86</v>
      </c>
      <c r="M37" s="24">
        <f t="shared" si="2"/>
        <v>61</v>
      </c>
      <c r="N37" s="24">
        <f t="shared" si="2"/>
        <v>44</v>
      </c>
      <c r="O37" s="30">
        <f t="shared" si="2"/>
        <v>3142</v>
      </c>
      <c r="P37" s="29">
        <f t="shared" si="0"/>
        <v>2570</v>
      </c>
      <c r="Q37" s="23">
        <f t="shared" si="1"/>
        <v>572</v>
      </c>
      <c r="R37" s="23">
        <f>SUM(R3:R36)</f>
        <v>34</v>
      </c>
    </row>
    <row r="38" spans="1:18" ht="16.5" thickBot="1" x14ac:dyDescent="0.3">
      <c r="A38" s="5" t="s">
        <v>43</v>
      </c>
      <c r="B38" s="6"/>
      <c r="C38" s="20">
        <f>SUM(C37:D37)</f>
        <v>621</v>
      </c>
      <c r="D38" s="21"/>
      <c r="E38" s="20">
        <f t="shared" ref="E38" si="3">SUM(E37:F37)</f>
        <v>382</v>
      </c>
      <c r="F38" s="21"/>
      <c r="G38" s="20">
        <f t="shared" ref="G38" si="4">SUM(G37:H37)</f>
        <v>1077</v>
      </c>
      <c r="H38" s="21"/>
      <c r="I38" s="20">
        <f t="shared" ref="I38" si="5">SUM(I37:J37)</f>
        <v>538</v>
      </c>
      <c r="J38" s="21"/>
      <c r="K38" s="20">
        <f t="shared" ref="K38" si="6">SUM(K37:L37)</f>
        <v>419</v>
      </c>
      <c r="L38" s="21"/>
      <c r="M38" s="20">
        <f t="shared" ref="M38" si="7">SUM(M37:N37)</f>
        <v>105</v>
      </c>
      <c r="N38" s="21"/>
      <c r="O38" s="31"/>
      <c r="P38"/>
      <c r="Q38"/>
      <c r="R38"/>
    </row>
  </sheetData>
  <mergeCells count="21">
    <mergeCell ref="A38:B38"/>
    <mergeCell ref="R1:R2"/>
    <mergeCell ref="P1:P2"/>
    <mergeCell ref="Q1:Q2"/>
    <mergeCell ref="O37:O38"/>
    <mergeCell ref="O1:O2"/>
    <mergeCell ref="B1:B2"/>
    <mergeCell ref="A1:A2"/>
    <mergeCell ref="C38:D38"/>
    <mergeCell ref="E38:F38"/>
    <mergeCell ref="G38:H38"/>
    <mergeCell ref="I38:J38"/>
    <mergeCell ref="K38:L38"/>
    <mergeCell ref="M38:N38"/>
    <mergeCell ref="A37:B37"/>
    <mergeCell ref="C1:D1"/>
    <mergeCell ref="E1:F1"/>
    <mergeCell ref="G1:H1"/>
    <mergeCell ref="I1:J1"/>
    <mergeCell ref="K1:L1"/>
    <mergeCell ref="M1:N1"/>
  </mergeCells>
  <pageMargins left="0.7" right="0.7" top="0.75" bottom="0.75" header="0.3" footer="0.3"/>
  <pageSetup paperSize="9" scale="84" fitToWidth="0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KPG_LIVE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Ζήκος Κ.</dc:creator>
  <cp:lastModifiedBy>Ζήκος Κ.</cp:lastModifiedBy>
  <cp:lastPrinted>2017-11-08T06:08:52Z</cp:lastPrinted>
  <dcterms:created xsi:type="dcterms:W3CDTF">2017-11-08T05:32:01Z</dcterms:created>
  <dcterms:modified xsi:type="dcterms:W3CDTF">2017-11-08T07:11:40Z</dcterms:modified>
</cp:coreProperties>
</file>