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FS01\FileServer\Γ.Δ Στρ. Σχ. Πρ. κ. Η.Δ\Δνση Εξετάσεων κ. Πιστοποιήσεων\Τμήμα B’ Εξετ. Κ. Π. Γ\DB\TMHMA A\ΕΞΕΤΑΣΕΙΣ\ΕΞΕΤΑΣΕΙΣ 2017\ΔΕΚΕΜΒΡΙΟΣ 2017\ΕΞΕΤΑΣΤΙΚΑ ΚΕΝΤΡΑ\"/>
    </mc:Choice>
  </mc:AlternateContent>
  <bookViews>
    <workbookView xWindow="0" yWindow="0" windowWidth="19200" windowHeight="11595"/>
  </bookViews>
  <sheets>
    <sheet name="ΣΧΕΔΙΟ_ΕΞΕΤ_ΚΕΝΤΡΑ_Δ_17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ΣΧΕΔΙΟ_ΕΞΕΤ_ΚΕΝΤΡΑ_Δ_17!$E$83:$G$93</definedName>
    <definedName name="aaaa1">'[1]26_02'!$C$3:$AA$77</definedName>
    <definedName name="_xlnm.Print_Titles" localSheetId="0">ΣΧΕΔΙΟ_ΕΞΕΤ_ΚΕΝΤΡΑ_Δ_17!$1:$1</definedName>
    <definedName name="ΑΙΘΟΥΣΕΣ">#REF!</definedName>
    <definedName name="ΑΣΤΥΠΑΛΑΙΑ_ΚΑΡΠΑΘΟΣ" localSheetId="0">[2]Αρχικά_δεδομένα!$A$2:$T$3</definedName>
    <definedName name="ΑΣΤΥΠΑΛΑΙΑ_ΚΑΡΠΑΘΟΣ">[3]Αρχικά_δεδομένα!$A$2:$T$3</definedName>
    <definedName name="ΔΕΔΟΜΕΝΑ_ΑΠΟ_ΣΥΣΤΗΜΑ">[4]Αρχικά_δεδομένα!$A$6:$T$90</definedName>
    <definedName name="Επεξεργασμένα_εξ_κέντρα" comment="Χρησιμοποιείται στο πρόγραμμα για να ορίσει το Recordset του Data1" localSheetId="0">ΣΧΕΔΙΟ_ΕΞΕΤ_ΚΕΝΤΡΑ_Δ_17!$C$1:$I$74</definedName>
    <definedName name="ΗΧΗΤΙΚΑ">#REF!</definedName>
    <definedName name="ΠΡΟΕΔΡΟΙ">#REF!</definedName>
    <definedName name="ΤΑΧ_ΔΙΕΥΘ_ΔΔΕ">'[5]ΔΙΕΥΘΥΝΣΕΙΣ ΔΒΑΘΜΙΑΣ ΕΚΠ.'!$A$3:$F$74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4" i="1" l="1"/>
  <c r="H238" i="1"/>
  <c r="H228" i="1"/>
  <c r="H221" i="1"/>
  <c r="H213" i="1"/>
  <c r="H207" i="1"/>
  <c r="H196" i="1"/>
  <c r="H183" i="1"/>
  <c r="H178" i="1"/>
  <c r="H172" i="1"/>
  <c r="H166" i="1"/>
  <c r="H161" i="1"/>
  <c r="H155" i="1"/>
  <c r="H149" i="1"/>
  <c r="H140" i="1"/>
  <c r="H134" i="1"/>
  <c r="H128" i="1"/>
  <c r="H122" i="1"/>
  <c r="H117" i="1"/>
  <c r="H111" i="1"/>
  <c r="H101" i="1"/>
  <c r="H95" i="1"/>
  <c r="H89" i="1"/>
  <c r="H83" i="1"/>
  <c r="H75" i="1"/>
  <c r="H69" i="1"/>
  <c r="H63" i="1"/>
  <c r="H60" i="1"/>
  <c r="H54" i="1"/>
  <c r="H50" i="1"/>
  <c r="H45" i="1"/>
  <c r="H35" i="1"/>
  <c r="H24" i="1"/>
  <c r="H11" i="1"/>
  <c r="H2" i="1"/>
  <c r="H244" i="1" l="1"/>
</calcChain>
</file>

<file path=xl/comments1.xml><?xml version="1.0" encoding="utf-8"?>
<comments xmlns="http://schemas.openxmlformats.org/spreadsheetml/2006/main">
  <authors>
    <author>student</author>
  </authors>
  <commentList>
    <comment ref="B50" authorId="0" shapeId="0">
      <text>
        <r>
          <rPr>
            <b/>
            <sz val="8"/>
            <color indexed="81"/>
            <rFont val="Tahoma"/>
            <family val="2"/>
            <charset val="161"/>
          </rPr>
          <t>εχω δύο σχολεία με μεγαφωνικα</t>
        </r>
        <r>
          <rPr>
            <sz val="8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<sst xmlns="http://schemas.openxmlformats.org/spreadsheetml/2006/main" count="917" uniqueCount="169">
  <si>
    <t>Περιφέρειες</t>
  </si>
  <si>
    <t>Δ/νση Εξεταστικού Κέντρου</t>
  </si>
  <si>
    <t>Κωδικοί ΔΙΔΕ/Γραφ.</t>
  </si>
  <si>
    <t>Περιοχές Υποψηφίων</t>
  </si>
  <si>
    <t>Γλώσσα</t>
  </si>
  <si>
    <t>Επίπεδο</t>
  </si>
  <si>
    <t>Αριθμός Υποψηφίων</t>
  </si>
  <si>
    <t>Σύνολο Υποψηφίων Εξεταστικού κέντρου</t>
  </si>
  <si>
    <t>Κωδικός εξετ_κέντρου</t>
  </si>
  <si>
    <t>Ονομασία Εξεταστικού Κέντρου</t>
  </si>
  <si>
    <t>Π.Δ.Ε. ATTIKHΣ</t>
  </si>
  <si>
    <t>201 - Δ/ΝΣΗ Α' ΑΘΗΝΑΣ</t>
  </si>
  <si>
    <t>201</t>
  </si>
  <si>
    <t>ΑΜΕΑ ΑΘΗΝΑΣ</t>
  </si>
  <si>
    <t>ΑΓΓΛΙΚΑ</t>
  </si>
  <si>
    <t>Β</t>
  </si>
  <si>
    <t>100Α</t>
  </si>
  <si>
    <t>Γ</t>
  </si>
  <si>
    <t>ΓΑΛΛΙΚΑ</t>
  </si>
  <si>
    <t>ΓΕΡΜΑΝΙΚΑ</t>
  </si>
  <si>
    <t>ΙΤΑΛΙΚΑ</t>
  </si>
  <si>
    <t>ΙΣΠΑΝΙΚΑ</t>
  </si>
  <si>
    <t>ΤΟΥΡΚΙΚΑ</t>
  </si>
  <si>
    <t>Α' ΑΘΗΝΑΣ</t>
  </si>
  <si>
    <t>201Α</t>
  </si>
  <si>
    <t>Γ1</t>
  </si>
  <si>
    <t>210 - Δ/ΝΣΗ Β' ΑΘΗΝΑΣ</t>
  </si>
  <si>
    <t>210</t>
  </si>
  <si>
    <t>Β΄ΑΘΗΝΑΣ</t>
  </si>
  <si>
    <t>210Α</t>
  </si>
  <si>
    <t>230 - Δ/ΝΣΗ ΠΕΙΡΑΙΑ</t>
  </si>
  <si>
    <t>ΠΕΙΡΑΙΑΣ</t>
  </si>
  <si>
    <t>230Α</t>
  </si>
  <si>
    <t>Π.Δ.Ε. ΒΟΡ.ΑΙΓΑΙΟΥ</t>
  </si>
  <si>
    <t>236 - Δ/ΝΣΗ ΛΕΣΒΟΥ</t>
  </si>
  <si>
    <t>236</t>
  </si>
  <si>
    <t xml:space="preserve">ΛΕΣΒΟΣ </t>
  </si>
  <si>
    <t>236A</t>
  </si>
  <si>
    <t>237 - Δ/ΝΣΗ ΣΑΜΟΥ</t>
  </si>
  <si>
    <t>237</t>
  </si>
  <si>
    <t>ΣΑΜΟΣ</t>
  </si>
  <si>
    <t>237A</t>
  </si>
  <si>
    <t>238 - Δ/ΝΣΗ ΧΙΟΥ</t>
  </si>
  <si>
    <t>238</t>
  </si>
  <si>
    <t>ΧΙΟΣ</t>
  </si>
  <si>
    <t>238A</t>
  </si>
  <si>
    <t>Π.Δ.Ε ΝΟΤΙΟΥ ΑΙΓΑΙΟΥ</t>
  </si>
  <si>
    <t>239 - Δ/ΝΣΗ ΚΥΚΛΑΔΩΝ (ΣΥΡΟΣ)</t>
  </si>
  <si>
    <t>239</t>
  </si>
  <si>
    <t>ΣΥΡΟΣ</t>
  </si>
  <si>
    <t>239Α</t>
  </si>
  <si>
    <t>244 - Δ/ΝΣΗ ΔΩΔΕΚΑΝΗΣΟΥ (ΡΟΔΟΣ)</t>
  </si>
  <si>
    <t>244</t>
  </si>
  <si>
    <t>ΡΟΔΟΣ</t>
  </si>
  <si>
    <t>244Α</t>
  </si>
  <si>
    <t>245 - 1ο ΓΡ. ΔΩΔΕΚΑΝΗΣΟΥ (ΚΩΣ)</t>
  </si>
  <si>
    <t>245</t>
  </si>
  <si>
    <t>ΚΩΣ</t>
  </si>
  <si>
    <t>245Α</t>
  </si>
  <si>
    <t>Π.Δ.Ε ΔΥΤΙΚΗΣ ΕΛΛΑΔΑΣ</t>
  </si>
  <si>
    <t>249 - Δ/ΝΣΗ ΑΧΑΪΑΣ</t>
  </si>
  <si>
    <t>249</t>
  </si>
  <si>
    <t>ΑΧΑΪΑ</t>
  </si>
  <si>
    <t>249Α</t>
  </si>
  <si>
    <t>Π.Δ.Ε ΠΕΛΟΠΟΝΝΗΣΟΥ</t>
  </si>
  <si>
    <t>257 - Δ/ΝΣΗ ΜΕΣΣΗΝΙΑΣ</t>
  </si>
  <si>
    <t>257</t>
  </si>
  <si>
    <t>ΜΕΣΣΗΝΙΑ</t>
  </si>
  <si>
    <t>257Α</t>
  </si>
  <si>
    <t>259 - Δ/ΝΣΗ ΑΡΚΑΔΙΑΣ</t>
  </si>
  <si>
    <t>259</t>
  </si>
  <si>
    <t>ΑΡΚΑΔΙΑ</t>
  </si>
  <si>
    <t>259Α</t>
  </si>
  <si>
    <t>263 - Δ/ΝΣΗ ΑΙΤΩΛ/ΝΙΑΣ</t>
  </si>
  <si>
    <t>263</t>
  </si>
  <si>
    <t>ΑΓΡΙΝΙΟ</t>
  </si>
  <si>
    <t>263 Α</t>
  </si>
  <si>
    <t>Π.Δ.Ε ΗΠΕΙΡΟΥ</t>
  </si>
  <si>
    <t>267 -  Δ/ΝΣΗ ΙΩΑΝΝΙΝΩΝ</t>
  </si>
  <si>
    <t>267</t>
  </si>
  <si>
    <t>ΙΩΑΝΝΙΝΑ</t>
  </si>
  <si>
    <t>267Α</t>
  </si>
  <si>
    <t>270 - Δ/ΝΣΗ ΠΡΕΒΕΖΑΣ</t>
  </si>
  <si>
    <t>270</t>
  </si>
  <si>
    <t>ΠΡΕΒΕΖΑ</t>
  </si>
  <si>
    <t>270Α</t>
  </si>
  <si>
    <t>Π.Δ.Ε ΙΟΝΙΩΝ ΝΗΣΩΝ</t>
  </si>
  <si>
    <t>272 - Δ/ΝΣΗ ΚΕΡΚΥΡΑΣ</t>
  </si>
  <si>
    <t>272</t>
  </si>
  <si>
    <t>ΚΕΡΚΥΡΑ</t>
  </si>
  <si>
    <t>272Α</t>
  </si>
  <si>
    <t>Π.Δ.Ε ΣΤΕΡΕΑΣ ΕΛΛΑΔΑΣ</t>
  </si>
  <si>
    <t>273 - Δ/ΝΣΗ ΕΥΒΟΙΑΣ</t>
  </si>
  <si>
    <t>273</t>
  </si>
  <si>
    <t>ΧΑΛΚΙΔΑ</t>
  </si>
  <si>
    <t>273Α</t>
  </si>
  <si>
    <t>275 - Δ/ΝΣΗ ΒΟΙΩΤΙΑΣ</t>
  </si>
  <si>
    <t>275</t>
  </si>
  <si>
    <t>ΛΕΙΒΑΔΙΑ</t>
  </si>
  <si>
    <t>275Α</t>
  </si>
  <si>
    <t>278 - Δ/ΝΣΗ ΦΘΙΩΤΙΔΑΣ(ΛΑΜΙΑ)</t>
  </si>
  <si>
    <t>278</t>
  </si>
  <si>
    <t>ΛΑΜΙΑ</t>
  </si>
  <si>
    <t>278Α</t>
  </si>
  <si>
    <t>Π.Δ.Ε. ΘΕΣΣΑΛΙΑΣ</t>
  </si>
  <si>
    <t xml:space="preserve">281 - Δ/ΝΣΗ ΛΑΡΙΣΑΣ </t>
  </si>
  <si>
    <t>ΛΑΡΙΣΑ</t>
  </si>
  <si>
    <t>281Α</t>
  </si>
  <si>
    <t>281</t>
  </si>
  <si>
    <t>284 - Δ/ΝΣΗ ΜΑΓΝΗΣΙΑΣ</t>
  </si>
  <si>
    <t>284</t>
  </si>
  <si>
    <t>ΜΑΓΝΗΣΙΑ</t>
  </si>
  <si>
    <t>284Α</t>
  </si>
  <si>
    <t>Π.Δ.Ε. ΔΥΤΙΚΗΣ ΜΑΚΕΔΟΝΙΑΣ</t>
  </si>
  <si>
    <t>291- Δ/ΝΣΗ ΚΟΖΑΝΗΣ</t>
  </si>
  <si>
    <t>291</t>
  </si>
  <si>
    <t>ΚΟΖΑΝΗ</t>
  </si>
  <si>
    <t>291Α</t>
  </si>
  <si>
    <t>293 - Δ/ΝΣΗ ΚΑΣΤΟΡΙΑΣ</t>
  </si>
  <si>
    <t>293</t>
  </si>
  <si>
    <t>ΚΑΣΤΟΡΙΑ</t>
  </si>
  <si>
    <t>293Α</t>
  </si>
  <si>
    <t>Π.Δ.Ε.  ΚΕΝΤΡΙΚΗΣ ΜΑΚΕΔΟΝΙΑΣ</t>
  </si>
  <si>
    <t>295 - Δ/ΝΣΗ ΠΙΕΡΙΑΣ</t>
  </si>
  <si>
    <t>295</t>
  </si>
  <si>
    <t>ΚΑΤΕΡΙΝΗ</t>
  </si>
  <si>
    <t>295Α</t>
  </si>
  <si>
    <t>299 - Δ/ΝΣΗ ΠΕΛΛΑΣ</t>
  </si>
  <si>
    <t>299</t>
  </si>
  <si>
    <t>ΕΔΕΣΣΑ</t>
  </si>
  <si>
    <t>299Α</t>
  </si>
  <si>
    <t>301 - Δ/ΝΣΗ ΑΝΑΤ. ΘΕΣΣΑΛΟΝΙΚΗΣ</t>
  </si>
  <si>
    <t>301</t>
  </si>
  <si>
    <t>ΑΜΕΑ ΘΕΣΣΑΛΟΝΙΚΗΣ</t>
  </si>
  <si>
    <t>200Α</t>
  </si>
  <si>
    <t>ΑΝΑΤ. ΘΕΣ/ΝΙΚΗ</t>
  </si>
  <si>
    <t>301A</t>
  </si>
  <si>
    <t>305 - Δ/ΝΣΗ ΔΥΤ. ΘΕΣΣΑΛΟΝΙΚΗΣ</t>
  </si>
  <si>
    <t>305</t>
  </si>
  <si>
    <t>ΔΥΤ. ΘΕΣ/ΝΙΚΗ</t>
  </si>
  <si>
    <t>305Α</t>
  </si>
  <si>
    <t>Π.Δ.Ε. ΑΝΑΤΟΛΙΚΗΣ ΜΑΚΕΔΟΝΙΑΣ ΚΑΙ ΘΡΑΚΗΣ</t>
  </si>
  <si>
    <t>313- Δ/ΝΣΗ ΚΑΒΑΛΑΣ</t>
  </si>
  <si>
    <t>313</t>
  </si>
  <si>
    <t>ΚΑΒΑΛΑ</t>
  </si>
  <si>
    <t>313Α</t>
  </si>
  <si>
    <t>316 - Δ/ΝΣΗ ΡΟΔΟΠΗΣ</t>
  </si>
  <si>
    <t>316</t>
  </si>
  <si>
    <t>ΡΟΔΟΠΗ</t>
  </si>
  <si>
    <t>316Α</t>
  </si>
  <si>
    <t>317 - Δ/ΝΣΗ ΕΒΡΟΥ (ΑΛΕΞΑΝΔΡΟΥΠΟΛΗ)</t>
  </si>
  <si>
    <t>317</t>
  </si>
  <si>
    <t>ΑΛΕΞ/ΠΟΛΗ</t>
  </si>
  <si>
    <t>317Α</t>
  </si>
  <si>
    <t>Π.Δ.Ε ΚΡΗΤΗΣ</t>
  </si>
  <si>
    <t>319 - Δ/ΝΣΗ ΗΡΑΚΛΕΙΟΥ</t>
  </si>
  <si>
    <t>319</t>
  </si>
  <si>
    <t>ΗΡΑΚΛΕΙΟ</t>
  </si>
  <si>
    <t>319Α</t>
  </si>
  <si>
    <t>323 - Δ/ΝΣΗ ΧΑΝΙΩΝ</t>
  </si>
  <si>
    <t>323</t>
  </si>
  <si>
    <t>ΧΑΝΙΑ</t>
  </si>
  <si>
    <t>323Α</t>
  </si>
  <si>
    <t>ΑΡΙΘΜΟΣ  ΑΙΘΟΥΣΩΝ  ΣΑΒΒΑΤΟΥ</t>
  </si>
  <si>
    <t>ΑΡΙΘΜΟΣ  ΑΙΘΟΥΣΩΝ   ΚΥΡΙΑΚΗΣ</t>
  </si>
  <si>
    <t>Κατάσταση Σταθερών Ηχητικών Εγκαταστάσεων (Άριστη, καλή, κακή)</t>
  </si>
  <si>
    <t>Αριθμός Φορητών Ηχητικών Συσκευών</t>
  </si>
  <si>
    <t>Κατάσταση Φορητών Ηχητικών Εγκαταστάσεων (Άριστη, καλή, κακή)</t>
  </si>
  <si>
    <t>ΠΑΡΑΤΗΡΗΣΕΙΣ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</si>
</sst>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4"/>
      <name val="Calibri"/>
      <family val="2"/>
      <charset val="161"/>
    </font>
    <font>
      <b/>
      <sz val="10"/>
      <name val="Calibri"/>
      <family val="2"/>
      <charset val="161"/>
    </font>
    <font>
      <b/>
      <sz val="11"/>
      <name val="Calibri"/>
      <family val="2"/>
      <charset val="161"/>
    </font>
    <font>
      <b/>
      <sz val="10"/>
      <name val="Calibri"/>
      <family val="2"/>
      <charset val="161"/>
      <scheme val="minor"/>
    </font>
    <font>
      <sz val="14"/>
      <name val="Calibri"/>
      <family val="2"/>
      <charset val="161"/>
    </font>
    <font>
      <sz val="14"/>
      <name val="Calibri"/>
      <family val="2"/>
      <charset val="161"/>
      <scheme val="minor"/>
    </font>
    <font>
      <sz val="16"/>
      <name val="Calibri"/>
      <family val="2"/>
      <charset val="161"/>
    </font>
    <font>
      <sz val="14"/>
      <name val="Arial"/>
      <family val="2"/>
      <charset val="161"/>
    </font>
    <font>
      <b/>
      <sz val="14"/>
      <color indexed="10"/>
      <name val="Calibri"/>
      <family val="2"/>
      <charset val="161"/>
    </font>
    <font>
      <sz val="14"/>
      <color indexed="10"/>
      <name val="Calibri"/>
      <family val="2"/>
      <charset val="161"/>
    </font>
    <font>
      <sz val="12"/>
      <color indexed="10"/>
      <name val="Times New Roman"/>
      <family val="1"/>
      <charset val="161"/>
    </font>
    <font>
      <sz val="10"/>
      <color indexed="10"/>
      <name val="Calibri"/>
      <family val="2"/>
      <charset val="161"/>
    </font>
    <font>
      <sz val="14"/>
      <color rgb="FFFF0000"/>
      <name val="Calibri"/>
      <family val="2"/>
      <charset val="161"/>
    </font>
    <font>
      <sz val="10"/>
      <color rgb="FFFF0000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sz val="10"/>
      <name val="Tahoma"/>
      <family val="2"/>
      <charset val="161"/>
    </font>
    <font>
      <sz val="10"/>
      <color rgb="FFFF0000"/>
      <name val="Tahoma"/>
      <family val="2"/>
      <charset val="161"/>
    </font>
    <font>
      <b/>
      <sz val="10"/>
      <name val="Tahoma"/>
      <family val="2"/>
      <charset val="161"/>
    </font>
    <font>
      <sz val="14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4"/>
      <color rgb="FFFF0000"/>
      <name val="Calibri"/>
      <family val="2"/>
      <charset val="161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  <charset val="1"/>
    </font>
    <font>
      <sz val="14"/>
      <color indexed="10"/>
      <name val="Arial"/>
      <family val="2"/>
      <charset val="1"/>
    </font>
    <font>
      <b/>
      <sz val="14"/>
      <name val="Arial"/>
      <family val="2"/>
      <charset val="161"/>
    </font>
    <font>
      <sz val="13"/>
      <name val="Arial"/>
      <family val="2"/>
      <charset val="161"/>
    </font>
    <font>
      <sz val="1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</font>
    <font>
      <sz val="10"/>
      <name val="Calibri"/>
      <family val="2"/>
      <charset val="161"/>
      <scheme val="minor"/>
    </font>
    <font>
      <b/>
      <sz val="14"/>
      <name val="Calibri"/>
      <family val="2"/>
    </font>
    <font>
      <b/>
      <sz val="8"/>
      <color indexed="81"/>
      <name val="Tahoma"/>
      <family val="2"/>
      <charset val="161"/>
    </font>
    <font>
      <sz val="8"/>
      <color indexed="81"/>
      <name val="Tahoma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D8D8D8"/>
        <bgColor indexed="64"/>
      </patternFill>
    </fill>
  </fills>
  <borders count="2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2" fillId="0" borderId="0"/>
    <xf numFmtId="0" fontId="2" fillId="0" borderId="0"/>
    <xf numFmtId="0" fontId="2" fillId="0" borderId="0"/>
  </cellStyleXfs>
  <cellXfs count="281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49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5" fillId="2" borderId="1" xfId="2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8" fillId="4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3" borderId="4" xfId="0" applyNumberFormat="1" applyFont="1" applyFill="1" applyBorder="1" applyAlignment="1" applyProtection="1">
      <alignment horizontal="center" vertical="center"/>
      <protection locked="0"/>
    </xf>
    <xf numFmtId="9" fontId="3" fillId="5" borderId="4" xfId="1" applyFont="1" applyFill="1" applyBorder="1" applyAlignment="1" applyProtection="1">
      <alignment horizontal="center" vertical="center" wrapText="1"/>
      <protection locked="0"/>
    </xf>
    <xf numFmtId="9" fontId="7" fillId="5" borderId="4" xfId="1" applyFont="1" applyFill="1" applyBorder="1" applyAlignment="1" applyProtection="1">
      <alignment horizontal="center" vertical="center" wrapText="1"/>
      <protection locked="0"/>
    </xf>
    <xf numFmtId="9" fontId="7" fillId="5" borderId="4" xfId="1" applyFont="1" applyFill="1" applyBorder="1" applyAlignment="1" applyProtection="1">
      <alignment horizontal="center" vertical="center"/>
      <protection locked="0"/>
    </xf>
    <xf numFmtId="9" fontId="3" fillId="5" borderId="4" xfId="1" applyFont="1" applyFill="1" applyBorder="1" applyAlignment="1" applyProtection="1">
      <alignment horizontal="center" vertical="center"/>
      <protection locked="0"/>
    </xf>
    <xf numFmtId="9" fontId="11" fillId="5" borderId="4" xfId="1" applyFont="1" applyFill="1" applyBorder="1" applyAlignment="1" applyProtection="1">
      <alignment horizontal="center" vertical="center" wrapText="1"/>
      <protection locked="0"/>
    </xf>
    <xf numFmtId="9" fontId="12" fillId="5" borderId="4" xfId="1" applyFont="1" applyFill="1" applyBorder="1" applyAlignment="1" applyProtection="1">
      <alignment horizontal="center" vertical="center" wrapText="1"/>
      <protection locked="0"/>
    </xf>
    <xf numFmtId="9" fontId="13" fillId="5" borderId="4" xfId="1" applyFont="1" applyFill="1" applyBorder="1" applyAlignment="1" applyProtection="1">
      <alignment horizontal="center" vertical="center" wrapText="1"/>
      <protection locked="0"/>
    </xf>
    <xf numFmtId="9" fontId="14" fillId="5" borderId="4" xfId="1" applyFont="1" applyFill="1" applyBorder="1" applyAlignment="1" applyProtection="1">
      <alignment horizontal="center" vertical="center" wrapText="1"/>
      <protection locked="0"/>
    </xf>
    <xf numFmtId="9" fontId="7" fillId="0" borderId="0" xfId="1" applyFont="1" applyAlignment="1" applyProtection="1">
      <alignment horizontal="center" vertical="center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5" borderId="4" xfId="0" applyFont="1" applyFill="1" applyBorder="1" applyAlignment="1" applyProtection="1">
      <alignment horizontal="center" vertical="center" wrapText="1"/>
      <protection locked="0"/>
    </xf>
    <xf numFmtId="49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7" fillId="5" borderId="4" xfId="0" applyNumberFormat="1" applyFont="1" applyFill="1" applyBorder="1" applyAlignment="1" applyProtection="1">
      <alignment horizontal="center" vertical="center"/>
      <protection locked="0"/>
    </xf>
    <xf numFmtId="0" fontId="15" fillId="5" borderId="4" xfId="0" applyFont="1" applyFill="1" applyBorder="1" applyAlignment="1" applyProtection="1">
      <alignment horizontal="center" vertical="center" wrapText="1"/>
      <protection locked="0"/>
    </xf>
    <xf numFmtId="0" fontId="16" fillId="5" borderId="4" xfId="0" applyFont="1" applyFill="1" applyBorder="1" applyAlignment="1" applyProtection="1">
      <alignment horizontal="center" vertical="center" wrapText="1"/>
      <protection locked="0"/>
    </xf>
    <xf numFmtId="49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18" fillId="5" borderId="4" xfId="0" applyFont="1" applyFill="1" applyBorder="1" applyAlignment="1" applyProtection="1">
      <alignment horizontal="center" vertical="center" wrapText="1"/>
      <protection locked="0"/>
    </xf>
    <xf numFmtId="0" fontId="19" fillId="5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49" fontId="7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4" xfId="2" applyFont="1" applyFill="1" applyBorder="1" applyAlignment="1" applyProtection="1">
      <alignment horizontal="center" vertical="center"/>
      <protection locked="0"/>
    </xf>
    <xf numFmtId="0" fontId="7" fillId="0" borderId="4" xfId="0" applyNumberFormat="1" applyFont="1" applyFill="1" applyBorder="1" applyAlignment="1" applyProtection="1">
      <alignment horizontal="center" vertical="center"/>
      <protection locked="0"/>
    </xf>
    <xf numFmtId="0" fontId="8" fillId="6" borderId="4" xfId="2" applyFont="1" applyFill="1" applyBorder="1" applyAlignment="1" applyProtection="1">
      <alignment horizontal="center" vertical="center"/>
      <protection locked="0"/>
    </xf>
    <xf numFmtId="0" fontId="8" fillId="5" borderId="4" xfId="2" applyFont="1" applyFill="1" applyBorder="1" applyAlignment="1" applyProtection="1">
      <alignment horizontal="center" vertical="center" wrapText="1"/>
      <protection locked="0"/>
    </xf>
    <xf numFmtId="49" fontId="8" fillId="5" borderId="4" xfId="2" applyNumberFormat="1" applyFont="1" applyFill="1" applyBorder="1" applyAlignment="1" applyProtection="1">
      <alignment horizontal="center" vertical="center"/>
      <protection locked="0"/>
    </xf>
    <xf numFmtId="0" fontId="8" fillId="6" borderId="4" xfId="2" applyNumberFormat="1" applyFont="1" applyFill="1" applyBorder="1" applyAlignment="1" applyProtection="1">
      <alignment horizontal="center" vertical="center"/>
      <protection locked="0"/>
    </xf>
    <xf numFmtId="0" fontId="17" fillId="6" borderId="4" xfId="2" applyNumberFormat="1" applyFont="1" applyFill="1" applyBorder="1" applyAlignment="1" applyProtection="1">
      <alignment horizontal="center" vertical="center"/>
      <protection locked="0"/>
    </xf>
    <xf numFmtId="0" fontId="23" fillId="6" borderId="4" xfId="2" applyFont="1" applyFill="1" applyBorder="1" applyAlignment="1" applyProtection="1">
      <alignment horizontal="center" vertical="center" wrapText="1"/>
      <protection locked="0"/>
    </xf>
    <xf numFmtId="0" fontId="16" fillId="6" borderId="4" xfId="2" applyFont="1" applyFill="1" applyBorder="1" applyAlignment="1" applyProtection="1">
      <alignment horizontal="center" vertical="center" wrapText="1"/>
      <protection locked="0"/>
    </xf>
    <xf numFmtId="0" fontId="8" fillId="0" borderId="4" xfId="2" applyFont="1" applyFill="1" applyBorder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49" fontId="8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2" applyNumberFormat="1" applyFont="1" applyFill="1" applyBorder="1" applyAlignment="1" applyProtection="1">
      <alignment horizontal="center" vertical="center"/>
      <protection locked="0"/>
    </xf>
    <xf numFmtId="0" fontId="8" fillId="0" borderId="0" xfId="2" applyFont="1" applyFill="1" applyAlignment="1" applyProtection="1">
      <alignment horizontal="center" vertical="center"/>
      <protection locked="0"/>
    </xf>
    <xf numFmtId="0" fontId="8" fillId="0" borderId="4" xfId="2" applyNumberFormat="1" applyFont="1" applyFill="1" applyBorder="1" applyAlignment="1" applyProtection="1">
      <alignment horizontal="center" vertical="center"/>
      <protection locked="0"/>
    </xf>
    <xf numFmtId="0" fontId="7" fillId="7" borderId="12" xfId="0" applyFont="1" applyFill="1" applyBorder="1" applyAlignment="1" applyProtection="1">
      <alignment horizontal="center" vertical="center"/>
      <protection locked="0"/>
    </xf>
    <xf numFmtId="0" fontId="7" fillId="7" borderId="12" xfId="0" applyFont="1" applyFill="1" applyBorder="1" applyAlignment="1" applyProtection="1">
      <alignment horizontal="center" vertical="center" wrapText="1"/>
      <protection locked="0"/>
    </xf>
    <xf numFmtId="49" fontId="7" fillId="7" borderId="12" xfId="0" applyNumberFormat="1" applyFont="1" applyFill="1" applyBorder="1" applyAlignment="1" applyProtection="1">
      <alignment horizontal="center" vertical="center"/>
      <protection locked="0"/>
    </xf>
    <xf numFmtId="0" fontId="7" fillId="7" borderId="12" xfId="0" applyNumberFormat="1" applyFont="1" applyFill="1" applyBorder="1" applyAlignment="1" applyProtection="1">
      <alignment horizontal="center" vertical="center"/>
      <protection locked="0"/>
    </xf>
    <xf numFmtId="0" fontId="3" fillId="7" borderId="12" xfId="0" applyNumberFormat="1" applyFont="1" applyFill="1" applyBorder="1" applyAlignment="1" applyProtection="1">
      <alignment horizontal="center" vertical="center"/>
      <protection locked="0"/>
    </xf>
    <xf numFmtId="0" fontId="15" fillId="7" borderId="12" xfId="0" applyFont="1" applyFill="1" applyBorder="1" applyAlignment="1" applyProtection="1">
      <alignment horizontal="center" vertical="center" wrapText="1"/>
      <protection locked="0"/>
    </xf>
    <xf numFmtId="0" fontId="16" fillId="7" borderId="12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49" fontId="7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Fill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 wrapText="1"/>
      <protection locked="0"/>
    </xf>
    <xf numFmtId="49" fontId="8" fillId="5" borderId="8" xfId="0" applyNumberFormat="1" applyFont="1" applyFill="1" applyBorder="1" applyAlignment="1" applyProtection="1">
      <alignment horizontal="center" vertical="center"/>
      <protection locked="0"/>
    </xf>
    <xf numFmtId="0" fontId="8" fillId="6" borderId="8" xfId="0" applyFont="1" applyFill="1" applyBorder="1" applyAlignment="1" applyProtection="1">
      <alignment horizontal="center" vertical="center"/>
      <protection locked="0"/>
    </xf>
    <xf numFmtId="0" fontId="8" fillId="6" borderId="4" xfId="0" applyFont="1" applyFill="1" applyBorder="1" applyAlignment="1" applyProtection="1">
      <alignment horizontal="center" vertical="center"/>
      <protection locked="0"/>
    </xf>
    <xf numFmtId="0" fontId="8" fillId="6" borderId="4" xfId="0" applyNumberFormat="1" applyFont="1" applyFill="1" applyBorder="1" applyAlignment="1" applyProtection="1">
      <alignment horizontal="center" vertical="center"/>
      <protection locked="0"/>
    </xf>
    <xf numFmtId="0" fontId="17" fillId="6" borderId="4" xfId="0" applyNumberFormat="1" applyFont="1" applyFill="1" applyBorder="1" applyAlignment="1" applyProtection="1">
      <alignment horizontal="center" vertical="center"/>
      <protection locked="0"/>
    </xf>
    <xf numFmtId="0" fontId="23" fillId="6" borderId="4" xfId="0" applyFont="1" applyFill="1" applyBorder="1" applyAlignment="1" applyProtection="1">
      <alignment horizontal="center" vertical="center" wrapText="1"/>
      <protection locked="0"/>
    </xf>
    <xf numFmtId="0" fontId="16" fillId="6" borderId="4" xfId="0" applyFont="1" applyFill="1" applyBorder="1" applyAlignment="1" applyProtection="1">
      <alignment horizontal="center" vertical="center" wrapText="1"/>
      <protection locked="0"/>
    </xf>
    <xf numFmtId="49" fontId="8" fillId="5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8" xfId="2" applyFont="1" applyFill="1" applyBorder="1" applyAlignment="1" applyProtection="1">
      <alignment horizontal="center" vertical="center"/>
      <protection locked="0"/>
    </xf>
    <xf numFmtId="0" fontId="8" fillId="0" borderId="8" xfId="2" applyFont="1" applyFill="1" applyBorder="1" applyAlignment="1" applyProtection="1">
      <alignment horizontal="center" vertical="center" wrapText="1"/>
      <protection locked="0"/>
    </xf>
    <xf numFmtId="0" fontId="8" fillId="0" borderId="8" xfId="2" applyNumberFormat="1" applyFont="1" applyFill="1" applyBorder="1" applyAlignment="1" applyProtection="1">
      <alignment horizontal="center" vertical="center" wrapText="1"/>
      <protection locked="0"/>
    </xf>
    <xf numFmtId="49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26" fillId="7" borderId="12" xfId="0" applyFont="1" applyFill="1" applyBorder="1" applyAlignment="1" applyProtection="1">
      <alignment horizontal="center" vertical="center" wrapText="1"/>
      <protection locked="0"/>
    </xf>
    <xf numFmtId="0" fontId="27" fillId="7" borderId="12" xfId="0" applyFont="1" applyFill="1" applyBorder="1" applyAlignment="1" applyProtection="1">
      <alignment horizontal="center" vertical="center" wrapText="1"/>
      <protection locked="0"/>
    </xf>
    <xf numFmtId="0" fontId="12" fillId="7" borderId="12" xfId="0" applyFont="1" applyFill="1" applyBorder="1" applyAlignment="1" applyProtection="1">
      <alignment horizontal="center" vertical="center" wrapText="1"/>
      <protection locked="0"/>
    </xf>
    <xf numFmtId="0" fontId="12" fillId="7" borderId="19" xfId="0" applyFont="1" applyFill="1" applyBorder="1" applyAlignment="1" applyProtection="1">
      <alignment horizontal="center" vertical="center" wrapText="1"/>
      <protection locked="0"/>
    </xf>
    <xf numFmtId="0" fontId="7" fillId="7" borderId="19" xfId="0" applyFont="1" applyFill="1" applyBorder="1" applyAlignment="1" applyProtection="1">
      <alignment horizontal="center" vertical="center" wrapText="1"/>
      <protection locked="0"/>
    </xf>
    <xf numFmtId="0" fontId="30" fillId="7" borderId="19" xfId="0" applyFont="1" applyFill="1" applyBorder="1" applyAlignment="1" applyProtection="1">
      <alignment horizontal="center" vertical="center" wrapText="1"/>
      <protection locked="0"/>
    </xf>
    <xf numFmtId="0" fontId="7" fillId="5" borderId="4" xfId="2" applyFont="1" applyFill="1" applyBorder="1" applyAlignment="1" applyProtection="1">
      <alignment horizontal="center" vertical="center" wrapText="1"/>
      <protection locked="0"/>
    </xf>
    <xf numFmtId="49" fontId="7" fillId="5" borderId="4" xfId="2" applyNumberFormat="1" applyFont="1" applyFill="1" applyBorder="1" applyAlignment="1" applyProtection="1">
      <alignment horizontal="center" vertical="center"/>
      <protection locked="0"/>
    </xf>
    <xf numFmtId="0" fontId="7" fillId="5" borderId="4" xfId="2" applyFont="1" applyFill="1" applyBorder="1" applyAlignment="1" applyProtection="1">
      <alignment horizontal="center" vertical="center"/>
      <protection locked="0"/>
    </xf>
    <xf numFmtId="0" fontId="3" fillId="5" borderId="4" xfId="2" applyNumberFormat="1" applyFont="1" applyFill="1" applyBorder="1" applyAlignment="1" applyProtection="1">
      <alignment horizontal="center" vertical="center"/>
      <protection locked="0"/>
    </xf>
    <xf numFmtId="0" fontId="15" fillId="5" borderId="4" xfId="2" applyFont="1" applyFill="1" applyBorder="1" applyAlignment="1" applyProtection="1">
      <alignment horizontal="center" vertical="center" wrapText="1"/>
      <protection locked="0"/>
    </xf>
    <xf numFmtId="0" fontId="16" fillId="5" borderId="4" xfId="2" applyFont="1" applyFill="1" applyBorder="1" applyAlignment="1" applyProtection="1">
      <alignment horizontal="center" vertical="center" wrapText="1"/>
      <protection locked="0"/>
    </xf>
    <xf numFmtId="0" fontId="7" fillId="5" borderId="4" xfId="2" applyNumberFormat="1" applyFont="1" applyFill="1" applyBorder="1" applyAlignment="1" applyProtection="1">
      <alignment horizontal="center" vertical="center"/>
      <protection locked="0"/>
    </xf>
    <xf numFmtId="0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4" xfId="0" applyFont="1" applyFill="1" applyBorder="1" applyAlignment="1" applyProtection="1">
      <alignment horizontal="center" vertical="center" wrapText="1"/>
      <protection locked="0"/>
    </xf>
    <xf numFmtId="0" fontId="33" fillId="6" borderId="4" xfId="0" applyFont="1" applyFill="1" applyBorder="1" applyAlignment="1" applyProtection="1">
      <alignment horizontal="center" vertical="center" wrapText="1"/>
      <protection locked="0"/>
    </xf>
    <xf numFmtId="49" fontId="8" fillId="0" borderId="4" xfId="0" applyNumberFormat="1" applyFont="1" applyBorder="1" applyAlignment="1" applyProtection="1">
      <alignment horizontal="center" vertical="center" wrapText="1"/>
      <protection locked="0"/>
    </xf>
    <xf numFmtId="49" fontId="6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 applyProtection="1">
      <alignment horizontal="center" vertical="center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7" fillId="0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center" vertical="center"/>
      <protection locked="0"/>
    </xf>
    <xf numFmtId="0" fontId="33" fillId="5" borderId="4" xfId="0" applyFont="1" applyFill="1" applyBorder="1" applyAlignment="1" applyProtection="1">
      <alignment horizontal="center" vertical="center" wrapText="1"/>
      <protection locked="0"/>
    </xf>
    <xf numFmtId="49" fontId="7" fillId="5" borderId="4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2" applyFont="1" applyAlignment="1" applyProtection="1">
      <alignment horizontal="center" vertical="center"/>
      <protection locked="0"/>
    </xf>
    <xf numFmtId="0" fontId="16" fillId="0" borderId="0" xfId="2" applyFont="1" applyAlignment="1" applyProtection="1">
      <alignment horizontal="center" vertical="center"/>
      <protection locked="0"/>
    </xf>
    <xf numFmtId="0" fontId="7" fillId="0" borderId="0" xfId="2" applyFont="1" applyAlignment="1" applyProtection="1">
      <alignment horizontal="center" vertical="center" wrapText="1"/>
      <protection locked="0"/>
    </xf>
    <xf numFmtId="0" fontId="15" fillId="0" borderId="0" xfId="2" applyFont="1" applyAlignment="1" applyProtection="1">
      <alignment horizontal="center" vertical="center" wrapText="1"/>
      <protection locked="0"/>
    </xf>
    <xf numFmtId="0" fontId="16" fillId="0" borderId="0" xfId="2" applyFont="1" applyAlignment="1" applyProtection="1">
      <alignment horizontal="center" vertical="center" wrapText="1"/>
      <protection locked="0"/>
    </xf>
    <xf numFmtId="0" fontId="9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/>
    </xf>
    <xf numFmtId="0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8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1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20" fillId="0" borderId="8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Fill="1" applyBorder="1" applyAlignment="1" applyProtection="1">
      <alignment horizontal="center" vertical="center" wrapText="1"/>
      <protection locked="0"/>
    </xf>
    <xf numFmtId="0" fontId="1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10" xfId="3" applyNumberFormat="1" applyFont="1" applyFill="1" applyBorder="1" applyAlignment="1" applyProtection="1">
      <alignment horizontal="center" vertical="center" wrapText="1"/>
      <protection locked="0"/>
    </xf>
    <xf numFmtId="0" fontId="21" fillId="0" borderId="8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7" fillId="0" borderId="11" xfId="3" applyNumberFormat="1" applyFont="1" applyFill="1" applyBorder="1" applyAlignment="1">
      <alignment horizontal="center" vertical="center" wrapText="1"/>
    </xf>
    <xf numFmtId="0" fontId="7" fillId="0" borderId="8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2" applyNumberFormat="1" applyFont="1" applyFill="1" applyBorder="1" applyAlignment="1" applyProtection="1">
      <alignment horizontal="center" vertical="center" wrapText="1"/>
      <protection locked="0"/>
    </xf>
    <xf numFmtId="0" fontId="17" fillId="0" borderId="8" xfId="2" applyNumberFormat="1" applyFont="1" applyFill="1" applyBorder="1" applyAlignment="1" applyProtection="1">
      <alignment horizontal="center" vertical="center" wrapText="1"/>
      <protection locked="0"/>
    </xf>
    <xf numFmtId="0" fontId="17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4" borderId="8" xfId="0" applyNumberFormat="1" applyFont="1" applyFill="1" applyBorder="1" applyAlignment="1">
      <alignment horizontal="center" vertical="center" wrapText="1"/>
    </xf>
    <xf numFmtId="0" fontId="8" fillId="4" borderId="3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3" fillId="0" borderId="8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2" applyNumberFormat="1" applyFont="1" applyFill="1" applyBorder="1" applyAlignment="1" applyProtection="1">
      <alignment horizontal="center" vertical="center" wrapText="1"/>
      <protection locked="0"/>
    </xf>
    <xf numFmtId="0" fontId="17" fillId="0" borderId="8" xfId="2" applyFont="1" applyFill="1" applyBorder="1" applyAlignment="1" applyProtection="1">
      <alignment horizontal="center" vertical="center" wrapText="1"/>
      <protection locked="0"/>
    </xf>
    <xf numFmtId="0" fontId="17" fillId="0" borderId="3" xfId="2" applyFont="1" applyFill="1" applyBorder="1" applyAlignment="1" applyProtection="1">
      <alignment horizontal="center" vertical="center" wrapText="1"/>
      <protection locked="0"/>
    </xf>
    <xf numFmtId="0" fontId="8" fillId="0" borderId="8" xfId="2" applyFont="1" applyFill="1" applyBorder="1" applyAlignment="1" applyProtection="1">
      <alignment horizontal="center" vertical="center" wrapText="1"/>
      <protection locked="0"/>
    </xf>
    <xf numFmtId="0" fontId="8" fillId="0" borderId="3" xfId="2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0" borderId="8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2" applyFont="1" applyFill="1" applyBorder="1" applyAlignment="1" applyProtection="1">
      <alignment horizontal="center" vertical="center" wrapText="1"/>
      <protection locked="0"/>
    </xf>
    <xf numFmtId="0" fontId="7" fillId="0" borderId="3" xfId="2" applyFont="1" applyFill="1" applyBorder="1" applyAlignment="1" applyProtection="1">
      <alignment horizontal="center" vertical="center" wrapText="1"/>
      <protection locked="0"/>
    </xf>
    <xf numFmtId="0" fontId="7" fillId="0" borderId="5" xfId="2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7" fillId="0" borderId="13" xfId="2" applyFont="1" applyFill="1" applyBorder="1" applyAlignment="1" applyProtection="1">
      <alignment horizontal="center" vertical="center" wrapText="1"/>
      <protection locked="0"/>
    </xf>
    <xf numFmtId="0" fontId="17" fillId="0" borderId="7" xfId="2" applyFont="1" applyFill="1" applyBorder="1" applyAlignment="1" applyProtection="1">
      <alignment horizontal="center" vertical="center" wrapText="1"/>
      <protection locked="0"/>
    </xf>
    <xf numFmtId="0" fontId="3" fillId="0" borderId="4" xfId="2" applyFont="1" applyFill="1" applyBorder="1" applyAlignment="1" applyProtection="1">
      <alignment horizontal="center" vertical="center" wrapText="1"/>
      <protection locked="0"/>
    </xf>
    <xf numFmtId="0" fontId="3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2" applyFont="1" applyFill="1" applyBorder="1" applyAlignment="1" applyProtection="1">
      <alignment horizontal="center" vertical="center" wrapText="1"/>
      <protection locked="0"/>
    </xf>
    <xf numFmtId="0" fontId="3" fillId="0" borderId="3" xfId="2" applyFont="1" applyFill="1" applyBorder="1" applyAlignment="1" applyProtection="1">
      <alignment horizontal="center" vertical="center" wrapText="1"/>
      <protection locked="0"/>
    </xf>
    <xf numFmtId="0" fontId="3" fillId="0" borderId="5" xfId="2" applyFont="1" applyFill="1" applyBorder="1" applyAlignment="1" applyProtection="1">
      <alignment horizontal="center" vertical="center" wrapText="1"/>
      <protection locked="0"/>
    </xf>
    <xf numFmtId="0" fontId="17" fillId="0" borderId="8" xfId="2" applyFont="1" applyBorder="1" applyAlignment="1" applyProtection="1">
      <alignment horizontal="center" vertical="center" wrapText="1"/>
      <protection locked="0"/>
    </xf>
    <xf numFmtId="0" fontId="17" fillId="0" borderId="3" xfId="2" applyFont="1" applyBorder="1" applyAlignment="1" applyProtection="1">
      <alignment horizontal="center" vertical="center" wrapText="1"/>
      <protection locked="0"/>
    </xf>
    <xf numFmtId="0" fontId="17" fillId="0" borderId="5" xfId="2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17" fillId="0" borderId="9" xfId="2" applyFont="1" applyFill="1" applyBorder="1" applyAlignment="1" applyProtection="1">
      <alignment horizontal="center" vertical="center" wrapText="1"/>
      <protection locked="0"/>
    </xf>
    <xf numFmtId="0" fontId="8" fillId="0" borderId="5" xfId="2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0" fontId="17" fillId="0" borderId="15" xfId="2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17" fillId="0" borderId="18" xfId="2" applyNumberFormat="1" applyFont="1" applyFill="1" applyBorder="1" applyAlignment="1" applyProtection="1">
      <alignment horizontal="center" vertical="center" wrapText="1"/>
      <protection locked="0"/>
    </xf>
    <xf numFmtId="0" fontId="24" fillId="0" borderId="12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31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7" fillId="0" borderId="13" xfId="2" applyFont="1" applyBorder="1" applyAlignment="1" applyProtection="1">
      <alignment horizontal="center" vertical="center"/>
      <protection locked="0"/>
    </xf>
    <xf numFmtId="0" fontId="7" fillId="0" borderId="7" xfId="2" applyFont="1" applyBorder="1" applyAlignment="1" applyProtection="1">
      <alignment horizontal="center" vertical="center"/>
      <protection locked="0"/>
    </xf>
    <xf numFmtId="0" fontId="7" fillId="0" borderId="9" xfId="2" applyFont="1" applyBorder="1" applyAlignment="1" applyProtection="1">
      <alignment horizontal="center" vertical="center"/>
      <protection locked="0"/>
    </xf>
    <xf numFmtId="0" fontId="7" fillId="0" borderId="8" xfId="5" applyFont="1" applyFill="1" applyBorder="1" applyAlignment="1" applyProtection="1">
      <alignment horizontal="center" vertical="center" wrapText="1"/>
      <protection locked="0"/>
    </xf>
    <xf numFmtId="0" fontId="7" fillId="0" borderId="3" xfId="5" applyFont="1" applyFill="1" applyBorder="1" applyAlignment="1" applyProtection="1">
      <alignment horizontal="center" vertical="center" wrapText="1"/>
      <protection locked="0"/>
    </xf>
    <xf numFmtId="0" fontId="7" fillId="0" borderId="5" xfId="5" applyFont="1" applyFill="1" applyBorder="1" applyAlignment="1" applyProtection="1">
      <alignment horizontal="center" vertical="center" wrapText="1"/>
      <protection locked="0"/>
    </xf>
    <xf numFmtId="0" fontId="3" fillId="0" borderId="8" xfId="5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5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5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>
      <alignment horizontal="center" vertical="center" wrapText="1"/>
    </xf>
    <xf numFmtId="0" fontId="18" fillId="0" borderId="8" xfId="2" applyFont="1" applyFill="1" applyBorder="1" applyAlignment="1" applyProtection="1">
      <alignment horizontal="center" vertical="center" wrapText="1"/>
      <protection locked="0"/>
    </xf>
    <xf numFmtId="0" fontId="18" fillId="0" borderId="3" xfId="2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>
      <alignment horizontal="center" vertical="center"/>
    </xf>
    <xf numFmtId="0" fontId="30" fillId="0" borderId="13" xfId="2" applyFont="1" applyBorder="1" applyAlignment="1" applyProtection="1">
      <alignment horizontal="center" vertical="center" wrapText="1"/>
      <protection locked="0"/>
    </xf>
    <xf numFmtId="0" fontId="30" fillId="0" borderId="7" xfId="2" applyFont="1" applyBorder="1" applyAlignment="1" applyProtection="1">
      <alignment horizontal="center" vertical="center" wrapText="1"/>
      <protection locked="0"/>
    </xf>
    <xf numFmtId="0" fontId="30" fillId="0" borderId="9" xfId="2" applyFont="1" applyBorder="1" applyAlignment="1" applyProtection="1">
      <alignment horizontal="center" vertical="center" wrapText="1"/>
      <protection locked="0"/>
    </xf>
    <xf numFmtId="0" fontId="8" fillId="0" borderId="4" xfId="2" applyFont="1" applyFill="1" applyBorder="1" applyAlignment="1" applyProtection="1">
      <alignment horizontal="center" vertical="center" wrapText="1"/>
      <protection locked="0"/>
    </xf>
    <xf numFmtId="0" fontId="17" fillId="0" borderId="5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3" xfId="0" applyFont="1" applyFill="1" applyBorder="1" applyAlignment="1" applyProtection="1">
      <alignment horizontal="center" vertical="center" wrapText="1"/>
      <protection locked="0"/>
    </xf>
    <xf numFmtId="0" fontId="28" fillId="0" borderId="5" xfId="0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17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8" xfId="2" applyFont="1" applyBorder="1" applyAlignment="1" applyProtection="1">
      <alignment horizontal="center" vertical="center" wrapText="1"/>
      <protection locked="0"/>
    </xf>
    <xf numFmtId="0" fontId="3" fillId="0" borderId="3" xfId="2" applyFont="1" applyBorder="1" applyAlignment="1" applyProtection="1">
      <alignment horizontal="center" vertical="center" wrapText="1"/>
      <protection locked="0"/>
    </xf>
    <xf numFmtId="0" fontId="34" fillId="0" borderId="8" xfId="2" applyNumberFormat="1" applyFont="1" applyFill="1" applyBorder="1" applyAlignment="1" applyProtection="1">
      <alignment horizontal="center" vertical="center" wrapText="1"/>
      <protection locked="0"/>
    </xf>
    <xf numFmtId="0" fontId="34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 applyProtection="1">
      <alignment horizontal="center" vertical="center" textRotation="255" wrapText="1"/>
      <protection locked="0"/>
    </xf>
    <xf numFmtId="0" fontId="17" fillId="0" borderId="3" xfId="0" applyFont="1" applyBorder="1" applyAlignment="1" applyProtection="1">
      <alignment horizontal="center" vertical="center" textRotation="255" wrapText="1"/>
      <protection locked="0"/>
    </xf>
    <xf numFmtId="0" fontId="17" fillId="0" borderId="5" xfId="0" applyFont="1" applyBorder="1" applyAlignment="1" applyProtection="1">
      <alignment horizontal="center" vertical="center" textRotation="255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17" fillId="8" borderId="1" xfId="0" applyFont="1" applyFill="1" applyBorder="1" applyAlignment="1">
      <alignment horizontal="center" vertical="center" wrapText="1"/>
    </xf>
  </cellXfs>
  <cellStyles count="6">
    <cellStyle name="Excel Built-in Normal" xfId="3"/>
    <cellStyle name="Βασικό_Φύλλο1" xfId="5"/>
    <cellStyle name="Κανονικό" xfId="0" builtinId="0"/>
    <cellStyle name="Κανονικό 2" xfId="2"/>
    <cellStyle name="Κανονικό 3" xfId="4"/>
    <cellStyle name="Ποσοστό" xfId="1" builtinId="5"/>
  </cellStyles>
  <dxfs count="1">
    <dxf>
      <fill>
        <patternFill patternType="solid">
          <fgColor rgb="FF00B0F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ntral\database\&#932;&#924;&#919;&#924;&#913;%20&#913;'\&#917;&#926;&#917;&#932;&#913;&#931;&#917;&#921;&#931;\&#917;&#926;&#917;&#932;&#913;&#931;&#917;&#921;&#931;%202010\&#917;&#926;&#917;&#932;&#913;&#931;&#917;&#921;&#931;%20&#924;&#913;&#921;&#927;&#933;%202010\&#917;&#926;&#917;&#932;&#913;&#931;&#932;&#921;&#922;&#913;%20&#922;&#917;&#925;&#932;&#929;&#913;\&#917;&#958;_&#954;&#941;&#957;&#964;&#961;&#945;_&#924;2010\ex_kentra(compare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(YPEPTH)_06_2011\&#932;&#945;%20&#941;&#947;&#947;&#961;&#945;&#966;&#945;%20&#956;&#959;&#965;(&#933;&#928;&#913;&#921;&#920;&#928;&#913;)\&#917;&#958;&#949;&#964;&#945;&#963;&#964;&#953;&#954;&#940;_&#922;&#941;&#957;&#964;&#961;&#945;\ex_kent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2151-PC1\Documents\Documents%20and%20Settings\dk\&#917;&#960;&#953;&#966;&#940;&#957;&#949;&#953;&#945;%20&#949;&#961;&#947;&#945;&#963;&#943;&#945;&#962;\KOSTAS\K.P.G\&#917;&#926;&#917;&#932;&#913;&#931;&#917;&#921;&#931;%202011\&#925;&#927;&#917;&#924;&#914;&#929;&#921;&#927;&#931;%202011\exetastika_kentra_N2011\ex_kentr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_kentra(for_kpg)\DOKIMH\ex_kentra(kpg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2151-PC1\Documents\Documents%20and%20Settings\user_2\&#917;&#960;&#953;&#966;&#940;&#957;&#949;&#953;&#945;%20&#949;&#961;&#947;&#945;&#963;&#943;&#945;&#962;\(&#915;&#921;&#913;_&#916;&#916;&#917;)_&#917;&#926;&#917;&#932;&#913;&#931;&#932;&#921;&#922;&#913;_&#922;&#917;&#925;&#932;&#929;&#913;_&#924;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_02"/>
      <sheetName val="19_02"/>
      <sheetName val="ΣΥΓΚΡΙΣΗ"/>
    </sheetNames>
    <sheetDataSet>
      <sheetData sheetId="0">
        <row r="3">
          <cell r="C3">
            <v>26</v>
          </cell>
          <cell r="D3">
            <v>36</v>
          </cell>
          <cell r="E3">
            <v>200</v>
          </cell>
          <cell r="F3">
            <v>152</v>
          </cell>
          <cell r="G3">
            <v>24</v>
          </cell>
          <cell r="H3">
            <v>17</v>
          </cell>
          <cell r="I3">
            <v>59</v>
          </cell>
          <cell r="J3">
            <v>19</v>
          </cell>
          <cell r="K3">
            <v>44</v>
          </cell>
          <cell r="L3">
            <v>40</v>
          </cell>
          <cell r="M3">
            <v>50</v>
          </cell>
          <cell r="N3">
            <v>36</v>
          </cell>
          <cell r="O3">
            <v>16</v>
          </cell>
          <cell r="P3">
            <v>34</v>
          </cell>
          <cell r="Q3">
            <v>153</v>
          </cell>
          <cell r="R3">
            <v>38</v>
          </cell>
          <cell r="S3">
            <v>0</v>
          </cell>
          <cell r="T3">
            <v>0</v>
          </cell>
          <cell r="U3">
            <v>71</v>
          </cell>
          <cell r="V3">
            <v>31</v>
          </cell>
          <cell r="W3">
            <v>0</v>
          </cell>
          <cell r="X3">
            <v>11</v>
          </cell>
          <cell r="Y3">
            <v>0</v>
          </cell>
          <cell r="Z3">
            <v>0</v>
          </cell>
          <cell r="AA3">
            <v>1057</v>
          </cell>
        </row>
        <row r="4">
          <cell r="C4">
            <v>33</v>
          </cell>
          <cell r="D4">
            <v>35</v>
          </cell>
          <cell r="E4">
            <v>212</v>
          </cell>
          <cell r="F4">
            <v>99</v>
          </cell>
          <cell r="G4">
            <v>18</v>
          </cell>
          <cell r="H4">
            <v>13</v>
          </cell>
          <cell r="I4">
            <v>33</v>
          </cell>
          <cell r="J4">
            <v>15</v>
          </cell>
          <cell r="K4">
            <v>25</v>
          </cell>
          <cell r="L4">
            <v>36</v>
          </cell>
          <cell r="M4">
            <v>32</v>
          </cell>
          <cell r="N4">
            <v>14</v>
          </cell>
          <cell r="O4">
            <v>13</v>
          </cell>
          <cell r="P4">
            <v>31</v>
          </cell>
          <cell r="Q4">
            <v>52</v>
          </cell>
          <cell r="R4">
            <v>11</v>
          </cell>
          <cell r="S4">
            <v>0</v>
          </cell>
          <cell r="T4">
            <v>0</v>
          </cell>
          <cell r="U4">
            <v>30</v>
          </cell>
          <cell r="V4">
            <v>19</v>
          </cell>
          <cell r="W4">
            <v>0</v>
          </cell>
          <cell r="X4">
            <v>26</v>
          </cell>
          <cell r="Y4">
            <v>0</v>
          </cell>
          <cell r="Z4">
            <v>0</v>
          </cell>
          <cell r="AA4">
            <v>747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</row>
        <row r="6">
          <cell r="C6">
            <v>19</v>
          </cell>
          <cell r="D6">
            <v>19</v>
          </cell>
          <cell r="E6">
            <v>264</v>
          </cell>
          <cell r="F6">
            <v>121</v>
          </cell>
          <cell r="G6">
            <v>28</v>
          </cell>
          <cell r="H6">
            <v>16</v>
          </cell>
          <cell r="I6">
            <v>17</v>
          </cell>
          <cell r="J6">
            <v>6</v>
          </cell>
          <cell r="K6">
            <v>83</v>
          </cell>
          <cell r="L6">
            <v>19</v>
          </cell>
          <cell r="M6">
            <v>29</v>
          </cell>
          <cell r="N6">
            <v>6</v>
          </cell>
          <cell r="O6">
            <v>20</v>
          </cell>
          <cell r="P6">
            <v>30</v>
          </cell>
          <cell r="Q6">
            <v>67</v>
          </cell>
          <cell r="R6">
            <v>17</v>
          </cell>
          <cell r="S6">
            <v>0</v>
          </cell>
          <cell r="T6">
            <v>0</v>
          </cell>
          <cell r="U6">
            <v>30</v>
          </cell>
          <cell r="V6">
            <v>9</v>
          </cell>
          <cell r="W6">
            <v>0</v>
          </cell>
          <cell r="X6">
            <v>2</v>
          </cell>
          <cell r="Y6">
            <v>0</v>
          </cell>
          <cell r="Z6">
            <v>0</v>
          </cell>
          <cell r="AA6">
            <v>802</v>
          </cell>
        </row>
        <row r="7">
          <cell r="C7">
            <v>10</v>
          </cell>
          <cell r="D7">
            <v>21</v>
          </cell>
          <cell r="E7">
            <v>132</v>
          </cell>
          <cell r="F7">
            <v>79</v>
          </cell>
          <cell r="G7">
            <v>11</v>
          </cell>
          <cell r="H7">
            <v>9</v>
          </cell>
          <cell r="I7">
            <v>20</v>
          </cell>
          <cell r="J7">
            <v>10</v>
          </cell>
          <cell r="K7">
            <v>38</v>
          </cell>
          <cell r="L7">
            <v>28</v>
          </cell>
          <cell r="M7">
            <v>55</v>
          </cell>
          <cell r="N7">
            <v>11</v>
          </cell>
          <cell r="O7">
            <v>15</v>
          </cell>
          <cell r="P7">
            <v>21</v>
          </cell>
          <cell r="Q7">
            <v>61</v>
          </cell>
          <cell r="R7">
            <v>16</v>
          </cell>
          <cell r="S7">
            <v>0</v>
          </cell>
          <cell r="T7">
            <v>0</v>
          </cell>
          <cell r="U7">
            <v>28</v>
          </cell>
          <cell r="V7">
            <v>19</v>
          </cell>
          <cell r="W7">
            <v>0</v>
          </cell>
          <cell r="X7">
            <v>12</v>
          </cell>
          <cell r="Y7">
            <v>0</v>
          </cell>
          <cell r="Z7">
            <v>0</v>
          </cell>
          <cell r="AA7">
            <v>596</v>
          </cell>
        </row>
        <row r="8">
          <cell r="C8">
            <v>16</v>
          </cell>
          <cell r="D8">
            <v>14</v>
          </cell>
          <cell r="E8">
            <v>83</v>
          </cell>
          <cell r="F8">
            <v>38</v>
          </cell>
          <cell r="G8">
            <v>8</v>
          </cell>
          <cell r="H8">
            <v>9</v>
          </cell>
          <cell r="I8">
            <v>8</v>
          </cell>
          <cell r="J8">
            <v>6</v>
          </cell>
          <cell r="K8">
            <v>55</v>
          </cell>
          <cell r="L8">
            <v>18</v>
          </cell>
          <cell r="M8">
            <v>18</v>
          </cell>
          <cell r="N8">
            <v>4</v>
          </cell>
          <cell r="O8">
            <v>3</v>
          </cell>
          <cell r="P8">
            <v>5</v>
          </cell>
          <cell r="Q8">
            <v>18</v>
          </cell>
          <cell r="R8">
            <v>2</v>
          </cell>
          <cell r="S8">
            <v>0</v>
          </cell>
          <cell r="T8">
            <v>0</v>
          </cell>
          <cell r="U8">
            <v>7</v>
          </cell>
          <cell r="V8">
            <v>2</v>
          </cell>
          <cell r="W8">
            <v>0</v>
          </cell>
          <cell r="X8">
            <v>6</v>
          </cell>
          <cell r="Y8">
            <v>0</v>
          </cell>
          <cell r="Z8">
            <v>0</v>
          </cell>
          <cell r="AA8">
            <v>320</v>
          </cell>
        </row>
        <row r="9">
          <cell r="C9">
            <v>8</v>
          </cell>
          <cell r="D9">
            <v>8</v>
          </cell>
          <cell r="E9">
            <v>31</v>
          </cell>
          <cell r="F9">
            <v>14</v>
          </cell>
          <cell r="G9">
            <v>20</v>
          </cell>
          <cell r="H9">
            <v>13</v>
          </cell>
          <cell r="I9">
            <v>4</v>
          </cell>
          <cell r="J9">
            <v>8</v>
          </cell>
          <cell r="K9">
            <v>5</v>
          </cell>
          <cell r="L9">
            <v>1</v>
          </cell>
          <cell r="M9">
            <v>12</v>
          </cell>
          <cell r="N9">
            <v>0</v>
          </cell>
          <cell r="O9">
            <v>16</v>
          </cell>
          <cell r="P9">
            <v>15</v>
          </cell>
          <cell r="Q9">
            <v>14</v>
          </cell>
          <cell r="R9">
            <v>4</v>
          </cell>
          <cell r="S9">
            <v>0</v>
          </cell>
          <cell r="T9">
            <v>0</v>
          </cell>
          <cell r="U9">
            <v>3</v>
          </cell>
          <cell r="V9">
            <v>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178</v>
          </cell>
        </row>
        <row r="10">
          <cell r="C10">
            <v>8</v>
          </cell>
          <cell r="D10">
            <v>26</v>
          </cell>
          <cell r="E10">
            <v>132</v>
          </cell>
          <cell r="F10">
            <v>59</v>
          </cell>
          <cell r="G10">
            <v>8</v>
          </cell>
          <cell r="H10">
            <v>14</v>
          </cell>
          <cell r="I10">
            <v>32</v>
          </cell>
          <cell r="J10">
            <v>8</v>
          </cell>
          <cell r="K10">
            <v>10</v>
          </cell>
          <cell r="L10">
            <v>3</v>
          </cell>
          <cell r="M10">
            <v>8</v>
          </cell>
          <cell r="N10">
            <v>3</v>
          </cell>
          <cell r="O10">
            <v>7</v>
          </cell>
          <cell r="P10">
            <v>16</v>
          </cell>
          <cell r="Q10">
            <v>71</v>
          </cell>
          <cell r="R10">
            <v>6</v>
          </cell>
          <cell r="S10">
            <v>0</v>
          </cell>
          <cell r="T10">
            <v>0</v>
          </cell>
          <cell r="U10">
            <v>28</v>
          </cell>
          <cell r="V10">
            <v>7</v>
          </cell>
          <cell r="W10">
            <v>0</v>
          </cell>
          <cell r="X10">
            <v>2</v>
          </cell>
          <cell r="Y10">
            <v>0</v>
          </cell>
          <cell r="Z10">
            <v>0</v>
          </cell>
          <cell r="AA10">
            <v>448</v>
          </cell>
        </row>
        <row r="11">
          <cell r="C11">
            <v>24</v>
          </cell>
          <cell r="D11">
            <v>26</v>
          </cell>
          <cell r="E11">
            <v>150</v>
          </cell>
          <cell r="F11">
            <v>36</v>
          </cell>
          <cell r="G11">
            <v>42</v>
          </cell>
          <cell r="H11">
            <v>12</v>
          </cell>
          <cell r="I11">
            <v>25</v>
          </cell>
          <cell r="J11">
            <v>2</v>
          </cell>
          <cell r="K11">
            <v>4</v>
          </cell>
          <cell r="L11">
            <v>30</v>
          </cell>
          <cell r="M11">
            <v>15</v>
          </cell>
          <cell r="N11">
            <v>1</v>
          </cell>
          <cell r="O11">
            <v>12</v>
          </cell>
          <cell r="P11">
            <v>7</v>
          </cell>
          <cell r="Q11">
            <v>7</v>
          </cell>
          <cell r="R11">
            <v>0</v>
          </cell>
          <cell r="S11">
            <v>0</v>
          </cell>
          <cell r="T11">
            <v>0</v>
          </cell>
          <cell r="U11">
            <v>2</v>
          </cell>
          <cell r="V11">
            <v>1</v>
          </cell>
          <cell r="W11">
            <v>0</v>
          </cell>
          <cell r="X11">
            <v>4</v>
          </cell>
          <cell r="Y11">
            <v>0</v>
          </cell>
          <cell r="Z11">
            <v>0</v>
          </cell>
          <cell r="AA11">
            <v>400</v>
          </cell>
        </row>
        <row r="12">
          <cell r="C12">
            <v>2</v>
          </cell>
          <cell r="D12">
            <v>2</v>
          </cell>
          <cell r="E12">
            <v>9</v>
          </cell>
          <cell r="F12">
            <v>8</v>
          </cell>
          <cell r="G12">
            <v>4</v>
          </cell>
          <cell r="H12">
            <v>5</v>
          </cell>
          <cell r="I12">
            <v>3</v>
          </cell>
          <cell r="J12">
            <v>0</v>
          </cell>
          <cell r="K12">
            <v>14</v>
          </cell>
          <cell r="L12">
            <v>1</v>
          </cell>
          <cell r="M12">
            <v>3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51</v>
          </cell>
        </row>
        <row r="13">
          <cell r="C13">
            <v>23</v>
          </cell>
          <cell r="D13">
            <v>40</v>
          </cell>
          <cell r="E13">
            <v>99</v>
          </cell>
          <cell r="F13">
            <v>20</v>
          </cell>
          <cell r="G13">
            <v>1</v>
          </cell>
          <cell r="H13">
            <v>4</v>
          </cell>
          <cell r="I13">
            <v>3</v>
          </cell>
          <cell r="J13">
            <v>0</v>
          </cell>
          <cell r="K13">
            <v>44</v>
          </cell>
          <cell r="L13">
            <v>38</v>
          </cell>
          <cell r="M13">
            <v>20</v>
          </cell>
          <cell r="N13">
            <v>2</v>
          </cell>
          <cell r="O13">
            <v>1</v>
          </cell>
          <cell r="P13">
            <v>2</v>
          </cell>
          <cell r="Q13">
            <v>3</v>
          </cell>
          <cell r="R13">
            <v>0</v>
          </cell>
          <cell r="S13">
            <v>0</v>
          </cell>
          <cell r="T13">
            <v>0</v>
          </cell>
          <cell r="U13">
            <v>2</v>
          </cell>
          <cell r="V13">
            <v>0</v>
          </cell>
          <cell r="W13">
            <v>0</v>
          </cell>
          <cell r="X13">
            <v>1</v>
          </cell>
          <cell r="Y13">
            <v>0</v>
          </cell>
          <cell r="Z13">
            <v>0</v>
          </cell>
          <cell r="AA13">
            <v>303</v>
          </cell>
        </row>
        <row r="14">
          <cell r="C14">
            <v>44</v>
          </cell>
          <cell r="D14">
            <v>24</v>
          </cell>
          <cell r="E14">
            <v>65</v>
          </cell>
          <cell r="F14">
            <v>49</v>
          </cell>
          <cell r="G14">
            <v>14</v>
          </cell>
          <cell r="H14">
            <v>42</v>
          </cell>
          <cell r="I14">
            <v>50</v>
          </cell>
          <cell r="J14">
            <v>14</v>
          </cell>
          <cell r="K14">
            <v>12</v>
          </cell>
          <cell r="L14">
            <v>9</v>
          </cell>
          <cell r="M14">
            <v>15</v>
          </cell>
          <cell r="N14">
            <v>2</v>
          </cell>
          <cell r="O14">
            <v>6</v>
          </cell>
          <cell r="P14">
            <v>5</v>
          </cell>
          <cell r="Q14">
            <v>8</v>
          </cell>
          <cell r="R14">
            <v>3</v>
          </cell>
          <cell r="S14">
            <v>0</v>
          </cell>
          <cell r="T14">
            <v>0</v>
          </cell>
          <cell r="U14">
            <v>7</v>
          </cell>
          <cell r="V14">
            <v>3</v>
          </cell>
          <cell r="W14">
            <v>0</v>
          </cell>
          <cell r="X14">
            <v>3</v>
          </cell>
          <cell r="Y14">
            <v>0</v>
          </cell>
          <cell r="Z14">
            <v>0</v>
          </cell>
          <cell r="AA14">
            <v>375</v>
          </cell>
        </row>
        <row r="15">
          <cell r="C15">
            <v>6</v>
          </cell>
          <cell r="D15">
            <v>5</v>
          </cell>
          <cell r="E15">
            <v>12</v>
          </cell>
          <cell r="F15">
            <v>6</v>
          </cell>
          <cell r="G15">
            <v>1</v>
          </cell>
          <cell r="H15">
            <v>0</v>
          </cell>
          <cell r="I15">
            <v>3</v>
          </cell>
          <cell r="J15">
            <v>0</v>
          </cell>
          <cell r="K15">
            <v>3</v>
          </cell>
          <cell r="L15">
            <v>2</v>
          </cell>
          <cell r="M15">
            <v>0</v>
          </cell>
          <cell r="N15">
            <v>0</v>
          </cell>
          <cell r="O15">
            <v>2</v>
          </cell>
          <cell r="P15">
            <v>5</v>
          </cell>
          <cell r="Q15">
            <v>11</v>
          </cell>
          <cell r="R15">
            <v>3</v>
          </cell>
          <cell r="S15">
            <v>0</v>
          </cell>
          <cell r="T15">
            <v>0</v>
          </cell>
          <cell r="U15">
            <v>1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63</v>
          </cell>
        </row>
        <row r="16">
          <cell r="C16">
            <v>0</v>
          </cell>
          <cell r="D16">
            <v>2</v>
          </cell>
          <cell r="E16">
            <v>0</v>
          </cell>
          <cell r="F16">
            <v>2</v>
          </cell>
          <cell r="G16">
            <v>3</v>
          </cell>
          <cell r="H16">
            <v>0</v>
          </cell>
          <cell r="I16">
            <v>0</v>
          </cell>
          <cell r="J16">
            <v>0</v>
          </cell>
          <cell r="K16">
            <v>4</v>
          </cell>
          <cell r="L16">
            <v>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15</v>
          </cell>
        </row>
        <row r="17">
          <cell r="C17">
            <v>3</v>
          </cell>
          <cell r="D17">
            <v>3</v>
          </cell>
          <cell r="E17">
            <v>13</v>
          </cell>
          <cell r="F17">
            <v>8</v>
          </cell>
          <cell r="G17">
            <v>5</v>
          </cell>
          <cell r="H17">
            <v>0</v>
          </cell>
          <cell r="I17">
            <v>0</v>
          </cell>
          <cell r="J17">
            <v>0</v>
          </cell>
          <cell r="K17">
            <v>1</v>
          </cell>
          <cell r="L17">
            <v>0</v>
          </cell>
          <cell r="M17">
            <v>2</v>
          </cell>
          <cell r="N17">
            <v>1</v>
          </cell>
          <cell r="O17">
            <v>0</v>
          </cell>
          <cell r="P17">
            <v>0</v>
          </cell>
          <cell r="Q17">
            <v>3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40</v>
          </cell>
        </row>
        <row r="18">
          <cell r="C18">
            <v>0</v>
          </cell>
          <cell r="D18">
            <v>5</v>
          </cell>
          <cell r="E18">
            <v>8</v>
          </cell>
          <cell r="F18">
            <v>7</v>
          </cell>
          <cell r="G18">
            <v>9</v>
          </cell>
          <cell r="H18">
            <v>3</v>
          </cell>
          <cell r="I18">
            <v>2</v>
          </cell>
          <cell r="J18">
            <v>0</v>
          </cell>
          <cell r="K18">
            <v>9</v>
          </cell>
          <cell r="L18">
            <v>4</v>
          </cell>
          <cell r="M18">
            <v>3</v>
          </cell>
          <cell r="N18">
            <v>1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51</v>
          </cell>
        </row>
        <row r="19">
          <cell r="C19">
            <v>16</v>
          </cell>
          <cell r="D19">
            <v>29</v>
          </cell>
          <cell r="E19">
            <v>29</v>
          </cell>
          <cell r="F19">
            <v>0</v>
          </cell>
          <cell r="G19">
            <v>4</v>
          </cell>
          <cell r="H19">
            <v>0</v>
          </cell>
          <cell r="I19">
            <v>3</v>
          </cell>
          <cell r="J19">
            <v>0</v>
          </cell>
          <cell r="K19">
            <v>1</v>
          </cell>
          <cell r="L19">
            <v>6</v>
          </cell>
          <cell r="M19">
            <v>1</v>
          </cell>
          <cell r="N19">
            <v>1</v>
          </cell>
          <cell r="O19">
            <v>0</v>
          </cell>
          <cell r="P19">
            <v>1</v>
          </cell>
          <cell r="Q19">
            <v>1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92</v>
          </cell>
        </row>
        <row r="20">
          <cell r="C20">
            <v>3</v>
          </cell>
          <cell r="D20">
            <v>2</v>
          </cell>
          <cell r="E20">
            <v>27</v>
          </cell>
          <cell r="F20">
            <v>6</v>
          </cell>
          <cell r="G20">
            <v>1</v>
          </cell>
          <cell r="H20">
            <v>0</v>
          </cell>
          <cell r="I20">
            <v>1</v>
          </cell>
          <cell r="J20">
            <v>0</v>
          </cell>
          <cell r="K20">
            <v>7</v>
          </cell>
          <cell r="L20">
            <v>0</v>
          </cell>
          <cell r="M20">
            <v>2</v>
          </cell>
          <cell r="N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51</v>
          </cell>
        </row>
        <row r="21">
          <cell r="C21">
            <v>36</v>
          </cell>
          <cell r="D21">
            <v>10</v>
          </cell>
          <cell r="E21">
            <v>78</v>
          </cell>
          <cell r="F21">
            <v>36</v>
          </cell>
          <cell r="G21">
            <v>26</v>
          </cell>
          <cell r="H21">
            <v>4</v>
          </cell>
          <cell r="I21">
            <v>7</v>
          </cell>
          <cell r="J21">
            <v>0</v>
          </cell>
          <cell r="K21">
            <v>146</v>
          </cell>
          <cell r="L21">
            <v>78</v>
          </cell>
          <cell r="M21">
            <v>41</v>
          </cell>
          <cell r="N21">
            <v>6</v>
          </cell>
          <cell r="O21">
            <v>4</v>
          </cell>
          <cell r="P21">
            <v>11</v>
          </cell>
          <cell r="Q21">
            <v>13</v>
          </cell>
          <cell r="R21">
            <v>2</v>
          </cell>
          <cell r="S21">
            <v>0</v>
          </cell>
          <cell r="T21">
            <v>0</v>
          </cell>
          <cell r="U21">
            <v>1</v>
          </cell>
          <cell r="V21">
            <v>0</v>
          </cell>
          <cell r="W21">
            <v>0</v>
          </cell>
          <cell r="X21">
            <v>15</v>
          </cell>
          <cell r="Y21">
            <v>0</v>
          </cell>
          <cell r="Z21">
            <v>0</v>
          </cell>
          <cell r="AA21">
            <v>514</v>
          </cell>
        </row>
        <row r="22">
          <cell r="C22">
            <v>7</v>
          </cell>
          <cell r="D22">
            <v>10</v>
          </cell>
          <cell r="E22">
            <v>112</v>
          </cell>
          <cell r="F22">
            <v>24</v>
          </cell>
          <cell r="G22">
            <v>6</v>
          </cell>
          <cell r="H22">
            <v>6</v>
          </cell>
          <cell r="I22">
            <v>1</v>
          </cell>
          <cell r="J22">
            <v>0</v>
          </cell>
          <cell r="K22">
            <v>9</v>
          </cell>
          <cell r="L22">
            <v>55</v>
          </cell>
          <cell r="M22">
            <v>15</v>
          </cell>
          <cell r="N22">
            <v>4</v>
          </cell>
          <cell r="O22">
            <v>1</v>
          </cell>
          <cell r="P22">
            <v>1</v>
          </cell>
          <cell r="Q22">
            <v>9</v>
          </cell>
          <cell r="R22">
            <v>3</v>
          </cell>
          <cell r="S22">
            <v>0</v>
          </cell>
          <cell r="T22">
            <v>0</v>
          </cell>
          <cell r="U22">
            <v>1</v>
          </cell>
          <cell r="V22">
            <v>1</v>
          </cell>
          <cell r="W22">
            <v>0</v>
          </cell>
          <cell r="X22">
            <v>2</v>
          </cell>
          <cell r="Y22">
            <v>0</v>
          </cell>
          <cell r="Z22">
            <v>0</v>
          </cell>
          <cell r="AA22">
            <v>267</v>
          </cell>
        </row>
        <row r="23">
          <cell r="C23">
            <v>12</v>
          </cell>
          <cell r="D23">
            <v>7</v>
          </cell>
          <cell r="E23">
            <v>37</v>
          </cell>
          <cell r="F23">
            <v>5</v>
          </cell>
          <cell r="G23">
            <v>21</v>
          </cell>
          <cell r="H23">
            <v>7</v>
          </cell>
          <cell r="I23">
            <v>10</v>
          </cell>
          <cell r="J23">
            <v>2</v>
          </cell>
          <cell r="K23">
            <v>16</v>
          </cell>
          <cell r="L23">
            <v>6</v>
          </cell>
          <cell r="M23">
            <v>1</v>
          </cell>
          <cell r="N23">
            <v>0</v>
          </cell>
          <cell r="O23">
            <v>1</v>
          </cell>
          <cell r="P23">
            <v>0</v>
          </cell>
          <cell r="Q23">
            <v>5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130</v>
          </cell>
        </row>
        <row r="24">
          <cell r="C24">
            <v>9</v>
          </cell>
          <cell r="D24">
            <v>5</v>
          </cell>
          <cell r="E24">
            <v>44</v>
          </cell>
          <cell r="F24">
            <v>14</v>
          </cell>
          <cell r="G24">
            <v>17</v>
          </cell>
          <cell r="H24">
            <v>14</v>
          </cell>
          <cell r="I24">
            <v>17</v>
          </cell>
          <cell r="J24">
            <v>3</v>
          </cell>
          <cell r="K24">
            <v>6</v>
          </cell>
          <cell r="L24">
            <v>10</v>
          </cell>
          <cell r="M24">
            <v>7</v>
          </cell>
          <cell r="N24">
            <v>4</v>
          </cell>
          <cell r="O24">
            <v>19</v>
          </cell>
          <cell r="P24">
            <v>10</v>
          </cell>
          <cell r="Q24">
            <v>11</v>
          </cell>
          <cell r="R24">
            <v>4</v>
          </cell>
          <cell r="S24">
            <v>0</v>
          </cell>
          <cell r="T24">
            <v>0</v>
          </cell>
          <cell r="U24">
            <v>1</v>
          </cell>
          <cell r="V24">
            <v>1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196</v>
          </cell>
        </row>
        <row r="25">
          <cell r="C25">
            <v>29</v>
          </cell>
          <cell r="D25">
            <v>19</v>
          </cell>
          <cell r="E25">
            <v>204</v>
          </cell>
          <cell r="F25">
            <v>68</v>
          </cell>
          <cell r="G25">
            <v>29</v>
          </cell>
          <cell r="H25">
            <v>33</v>
          </cell>
          <cell r="I25">
            <v>41</v>
          </cell>
          <cell r="J25">
            <v>2</v>
          </cell>
          <cell r="K25">
            <v>15</v>
          </cell>
          <cell r="L25">
            <v>45</v>
          </cell>
          <cell r="M25">
            <v>50</v>
          </cell>
          <cell r="N25">
            <v>11</v>
          </cell>
          <cell r="O25">
            <v>17</v>
          </cell>
          <cell r="P25">
            <v>59</v>
          </cell>
          <cell r="Q25">
            <v>79</v>
          </cell>
          <cell r="R25">
            <v>9</v>
          </cell>
          <cell r="S25">
            <v>0</v>
          </cell>
          <cell r="T25">
            <v>0</v>
          </cell>
          <cell r="U25">
            <v>26</v>
          </cell>
          <cell r="V25">
            <v>9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745</v>
          </cell>
        </row>
        <row r="26">
          <cell r="C26">
            <v>25</v>
          </cell>
          <cell r="D26">
            <v>22</v>
          </cell>
          <cell r="E26">
            <v>69</v>
          </cell>
          <cell r="F26">
            <v>7</v>
          </cell>
          <cell r="G26">
            <v>6</v>
          </cell>
          <cell r="H26">
            <v>1</v>
          </cell>
          <cell r="I26">
            <v>10</v>
          </cell>
          <cell r="J26">
            <v>3</v>
          </cell>
          <cell r="K26">
            <v>1</v>
          </cell>
          <cell r="L26">
            <v>4</v>
          </cell>
          <cell r="M26">
            <v>0</v>
          </cell>
          <cell r="N26">
            <v>2</v>
          </cell>
          <cell r="O26">
            <v>3</v>
          </cell>
          <cell r="P26">
            <v>0</v>
          </cell>
          <cell r="Q26">
            <v>3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156</v>
          </cell>
        </row>
        <row r="27">
          <cell r="C27">
            <v>27</v>
          </cell>
          <cell r="D27">
            <v>10</v>
          </cell>
          <cell r="E27">
            <v>67</v>
          </cell>
          <cell r="F27">
            <v>32</v>
          </cell>
          <cell r="G27">
            <v>0</v>
          </cell>
          <cell r="H27">
            <v>3</v>
          </cell>
          <cell r="I27">
            <v>6</v>
          </cell>
          <cell r="J27">
            <v>0</v>
          </cell>
          <cell r="K27">
            <v>27</v>
          </cell>
          <cell r="L27">
            <v>10</v>
          </cell>
          <cell r="M27">
            <v>10</v>
          </cell>
          <cell r="N27">
            <v>4</v>
          </cell>
          <cell r="O27">
            <v>8</v>
          </cell>
          <cell r="P27">
            <v>8</v>
          </cell>
          <cell r="Q27">
            <v>3</v>
          </cell>
          <cell r="R27">
            <v>2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217</v>
          </cell>
        </row>
        <row r="28">
          <cell r="C28">
            <v>12</v>
          </cell>
          <cell r="D28">
            <v>1</v>
          </cell>
          <cell r="E28">
            <v>27</v>
          </cell>
          <cell r="F28">
            <v>8</v>
          </cell>
          <cell r="G28">
            <v>9</v>
          </cell>
          <cell r="H28">
            <v>18</v>
          </cell>
          <cell r="I28">
            <v>7</v>
          </cell>
          <cell r="J28">
            <v>5</v>
          </cell>
          <cell r="K28">
            <v>10</v>
          </cell>
          <cell r="L28">
            <v>3</v>
          </cell>
          <cell r="M28">
            <v>7</v>
          </cell>
          <cell r="N28">
            <v>1</v>
          </cell>
          <cell r="O28">
            <v>4</v>
          </cell>
          <cell r="P28">
            <v>17</v>
          </cell>
          <cell r="Q28">
            <v>15</v>
          </cell>
          <cell r="R28">
            <v>6</v>
          </cell>
          <cell r="S28">
            <v>0</v>
          </cell>
          <cell r="T28">
            <v>0</v>
          </cell>
          <cell r="U28">
            <v>1</v>
          </cell>
          <cell r="V28">
            <v>1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152</v>
          </cell>
        </row>
        <row r="29">
          <cell r="C29">
            <v>16</v>
          </cell>
          <cell r="D29">
            <v>27</v>
          </cell>
          <cell r="E29">
            <v>22</v>
          </cell>
          <cell r="F29">
            <v>14</v>
          </cell>
          <cell r="G29">
            <v>14</v>
          </cell>
          <cell r="H29">
            <v>11</v>
          </cell>
          <cell r="I29">
            <v>25</v>
          </cell>
          <cell r="J29">
            <v>1</v>
          </cell>
          <cell r="K29">
            <v>25</v>
          </cell>
          <cell r="L29">
            <v>27</v>
          </cell>
          <cell r="M29">
            <v>19</v>
          </cell>
          <cell r="N29">
            <v>3</v>
          </cell>
          <cell r="O29">
            <v>3</v>
          </cell>
          <cell r="P29">
            <v>20</v>
          </cell>
          <cell r="Q29">
            <v>26</v>
          </cell>
          <cell r="R29">
            <v>2</v>
          </cell>
          <cell r="S29">
            <v>0</v>
          </cell>
          <cell r="T29">
            <v>0</v>
          </cell>
          <cell r="U29">
            <v>5</v>
          </cell>
          <cell r="V29">
            <v>1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261</v>
          </cell>
        </row>
        <row r="30">
          <cell r="C30">
            <v>5</v>
          </cell>
          <cell r="D30">
            <v>15</v>
          </cell>
          <cell r="E30">
            <v>75</v>
          </cell>
          <cell r="F30">
            <v>30</v>
          </cell>
          <cell r="G30">
            <v>14</v>
          </cell>
          <cell r="H30">
            <v>21</v>
          </cell>
          <cell r="I30">
            <v>18</v>
          </cell>
          <cell r="J30">
            <v>1</v>
          </cell>
          <cell r="K30">
            <v>31</v>
          </cell>
          <cell r="L30">
            <v>0</v>
          </cell>
          <cell r="M30">
            <v>9</v>
          </cell>
          <cell r="N30">
            <v>0</v>
          </cell>
          <cell r="O30">
            <v>8</v>
          </cell>
          <cell r="P30">
            <v>14</v>
          </cell>
          <cell r="Q30">
            <v>17</v>
          </cell>
          <cell r="R30">
            <v>3</v>
          </cell>
          <cell r="S30">
            <v>0</v>
          </cell>
          <cell r="T30">
            <v>0</v>
          </cell>
          <cell r="U30">
            <v>8</v>
          </cell>
          <cell r="V30">
            <v>1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270</v>
          </cell>
        </row>
        <row r="31">
          <cell r="C31">
            <v>22</v>
          </cell>
          <cell r="D31">
            <v>22</v>
          </cell>
          <cell r="E31">
            <v>94</v>
          </cell>
          <cell r="F31">
            <v>37</v>
          </cell>
          <cell r="G31">
            <v>10</v>
          </cell>
          <cell r="H31">
            <v>12</v>
          </cell>
          <cell r="I31">
            <v>22</v>
          </cell>
          <cell r="J31">
            <v>7</v>
          </cell>
          <cell r="K31">
            <v>6</v>
          </cell>
          <cell r="L31">
            <v>20</v>
          </cell>
          <cell r="M31">
            <v>28</v>
          </cell>
          <cell r="N31">
            <v>4</v>
          </cell>
          <cell r="O31">
            <v>1</v>
          </cell>
          <cell r="P31">
            <v>11</v>
          </cell>
          <cell r="Q31">
            <v>6</v>
          </cell>
          <cell r="R31">
            <v>1</v>
          </cell>
          <cell r="S31">
            <v>0</v>
          </cell>
          <cell r="T31">
            <v>0</v>
          </cell>
          <cell r="U31">
            <v>3</v>
          </cell>
          <cell r="V31">
            <v>0</v>
          </cell>
          <cell r="W31">
            <v>0</v>
          </cell>
          <cell r="X31">
            <v>1</v>
          </cell>
          <cell r="Y31">
            <v>0</v>
          </cell>
          <cell r="Z31">
            <v>0</v>
          </cell>
          <cell r="AA31">
            <v>307</v>
          </cell>
        </row>
        <row r="32">
          <cell r="C32">
            <v>28</v>
          </cell>
          <cell r="D32">
            <v>15</v>
          </cell>
          <cell r="E32">
            <v>35</v>
          </cell>
          <cell r="F32">
            <v>15</v>
          </cell>
          <cell r="G32">
            <v>19</v>
          </cell>
          <cell r="H32">
            <v>14</v>
          </cell>
          <cell r="I32">
            <v>16</v>
          </cell>
          <cell r="J32">
            <v>17</v>
          </cell>
          <cell r="K32">
            <v>1</v>
          </cell>
          <cell r="L32">
            <v>1</v>
          </cell>
          <cell r="M32">
            <v>2</v>
          </cell>
          <cell r="N32">
            <v>0</v>
          </cell>
          <cell r="O32">
            <v>1</v>
          </cell>
          <cell r="P32">
            <v>5</v>
          </cell>
          <cell r="Q32">
            <v>7</v>
          </cell>
          <cell r="R32">
            <v>1</v>
          </cell>
          <cell r="S32">
            <v>0</v>
          </cell>
          <cell r="T32">
            <v>0</v>
          </cell>
          <cell r="U32">
            <v>1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178</v>
          </cell>
        </row>
        <row r="33">
          <cell r="C33">
            <v>8</v>
          </cell>
          <cell r="D33">
            <v>16</v>
          </cell>
          <cell r="E33">
            <v>80</v>
          </cell>
          <cell r="F33">
            <v>34</v>
          </cell>
          <cell r="G33">
            <v>8</v>
          </cell>
          <cell r="H33">
            <v>16</v>
          </cell>
          <cell r="I33">
            <v>17</v>
          </cell>
          <cell r="J33">
            <v>8</v>
          </cell>
          <cell r="K33">
            <v>11</v>
          </cell>
          <cell r="L33">
            <v>5</v>
          </cell>
          <cell r="M33">
            <v>8</v>
          </cell>
          <cell r="N33">
            <v>2</v>
          </cell>
          <cell r="O33">
            <v>35</v>
          </cell>
          <cell r="P33">
            <v>12</v>
          </cell>
          <cell r="Q33">
            <v>19</v>
          </cell>
          <cell r="R33">
            <v>5</v>
          </cell>
          <cell r="S33">
            <v>0</v>
          </cell>
          <cell r="T33">
            <v>0</v>
          </cell>
          <cell r="U33">
            <v>4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288</v>
          </cell>
        </row>
        <row r="34">
          <cell r="C34">
            <v>17</v>
          </cell>
          <cell r="D34">
            <v>7</v>
          </cell>
          <cell r="E34">
            <v>71</v>
          </cell>
          <cell r="F34">
            <v>15</v>
          </cell>
          <cell r="G34">
            <v>8</v>
          </cell>
          <cell r="H34">
            <v>1</v>
          </cell>
          <cell r="I34">
            <v>28</v>
          </cell>
          <cell r="J34">
            <v>0</v>
          </cell>
          <cell r="K34">
            <v>17</v>
          </cell>
          <cell r="L34">
            <v>22</v>
          </cell>
          <cell r="M34">
            <v>27</v>
          </cell>
          <cell r="N34">
            <v>3</v>
          </cell>
          <cell r="O34">
            <v>0</v>
          </cell>
          <cell r="P34">
            <v>9</v>
          </cell>
          <cell r="Q34">
            <v>14</v>
          </cell>
          <cell r="R34">
            <v>3</v>
          </cell>
          <cell r="S34">
            <v>0</v>
          </cell>
          <cell r="T34">
            <v>0</v>
          </cell>
          <cell r="U34">
            <v>7</v>
          </cell>
          <cell r="V34">
            <v>4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253</v>
          </cell>
        </row>
        <row r="35">
          <cell r="C35">
            <v>19</v>
          </cell>
          <cell r="D35">
            <v>0</v>
          </cell>
          <cell r="E35">
            <v>37</v>
          </cell>
          <cell r="F35">
            <v>6</v>
          </cell>
          <cell r="G35">
            <v>6</v>
          </cell>
          <cell r="H35">
            <v>9</v>
          </cell>
          <cell r="I35">
            <v>3</v>
          </cell>
          <cell r="J35">
            <v>0</v>
          </cell>
          <cell r="K35">
            <v>6</v>
          </cell>
          <cell r="L35">
            <v>1</v>
          </cell>
          <cell r="M35">
            <v>3</v>
          </cell>
          <cell r="N35">
            <v>1</v>
          </cell>
          <cell r="O35">
            <v>4</v>
          </cell>
          <cell r="P35">
            <v>7</v>
          </cell>
          <cell r="Q35">
            <v>8</v>
          </cell>
          <cell r="R35">
            <v>1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111</v>
          </cell>
        </row>
        <row r="36">
          <cell r="C36">
            <v>4</v>
          </cell>
          <cell r="D36">
            <v>15</v>
          </cell>
          <cell r="E36">
            <v>123</v>
          </cell>
          <cell r="F36">
            <v>53</v>
          </cell>
          <cell r="G36">
            <v>37</v>
          </cell>
          <cell r="H36">
            <v>22</v>
          </cell>
          <cell r="I36">
            <v>32</v>
          </cell>
          <cell r="J36">
            <v>4</v>
          </cell>
          <cell r="K36">
            <v>10</v>
          </cell>
          <cell r="L36">
            <v>39</v>
          </cell>
          <cell r="M36">
            <v>50</v>
          </cell>
          <cell r="N36">
            <v>6</v>
          </cell>
          <cell r="O36">
            <v>12</v>
          </cell>
          <cell r="P36">
            <v>35</v>
          </cell>
          <cell r="Q36">
            <v>64</v>
          </cell>
          <cell r="R36">
            <v>9</v>
          </cell>
          <cell r="S36">
            <v>0</v>
          </cell>
          <cell r="T36">
            <v>0</v>
          </cell>
          <cell r="U36">
            <v>27</v>
          </cell>
          <cell r="V36">
            <v>3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545</v>
          </cell>
        </row>
        <row r="37">
          <cell r="C37">
            <v>4</v>
          </cell>
          <cell r="D37">
            <v>4</v>
          </cell>
          <cell r="E37">
            <v>45</v>
          </cell>
          <cell r="F37">
            <v>14</v>
          </cell>
          <cell r="G37">
            <v>52</v>
          </cell>
          <cell r="H37">
            <v>60</v>
          </cell>
          <cell r="I37">
            <v>35</v>
          </cell>
          <cell r="J37">
            <v>2</v>
          </cell>
          <cell r="K37">
            <v>9</v>
          </cell>
          <cell r="L37">
            <v>8</v>
          </cell>
          <cell r="M37">
            <v>13</v>
          </cell>
          <cell r="N37">
            <v>0</v>
          </cell>
          <cell r="O37">
            <v>2</v>
          </cell>
          <cell r="P37">
            <v>9</v>
          </cell>
          <cell r="Q37">
            <v>16</v>
          </cell>
          <cell r="R37">
            <v>1</v>
          </cell>
          <cell r="S37">
            <v>0</v>
          </cell>
          <cell r="T37">
            <v>0</v>
          </cell>
          <cell r="U37">
            <v>2</v>
          </cell>
          <cell r="V37">
            <v>0</v>
          </cell>
          <cell r="W37">
            <v>0</v>
          </cell>
          <cell r="X37">
            <v>1</v>
          </cell>
          <cell r="Y37">
            <v>0</v>
          </cell>
          <cell r="Z37">
            <v>0</v>
          </cell>
          <cell r="AA37">
            <v>277</v>
          </cell>
        </row>
        <row r="38">
          <cell r="C38">
            <v>39</v>
          </cell>
          <cell r="D38">
            <v>17</v>
          </cell>
          <cell r="E38">
            <v>13</v>
          </cell>
          <cell r="F38">
            <v>1</v>
          </cell>
          <cell r="G38">
            <v>15</v>
          </cell>
          <cell r="H38">
            <v>10</v>
          </cell>
          <cell r="I38">
            <v>18</v>
          </cell>
          <cell r="J38">
            <v>2</v>
          </cell>
          <cell r="K38">
            <v>5</v>
          </cell>
          <cell r="L38">
            <v>34</v>
          </cell>
          <cell r="M38">
            <v>47</v>
          </cell>
          <cell r="N38">
            <v>1</v>
          </cell>
          <cell r="O38">
            <v>2</v>
          </cell>
          <cell r="P38">
            <v>10</v>
          </cell>
          <cell r="Q38">
            <v>7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2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223</v>
          </cell>
        </row>
        <row r="39">
          <cell r="C39">
            <v>5</v>
          </cell>
          <cell r="D39">
            <v>6</v>
          </cell>
          <cell r="E39">
            <v>18</v>
          </cell>
          <cell r="F39">
            <v>8</v>
          </cell>
          <cell r="G39">
            <v>2</v>
          </cell>
          <cell r="H39">
            <v>1</v>
          </cell>
          <cell r="I39">
            <v>11</v>
          </cell>
          <cell r="J39">
            <v>3</v>
          </cell>
          <cell r="K39">
            <v>0</v>
          </cell>
          <cell r="L39">
            <v>8</v>
          </cell>
          <cell r="M39">
            <v>38</v>
          </cell>
          <cell r="N39">
            <v>8</v>
          </cell>
          <cell r="O39">
            <v>1</v>
          </cell>
          <cell r="P39">
            <v>10</v>
          </cell>
          <cell r="Q39">
            <v>9</v>
          </cell>
          <cell r="R39">
            <v>3</v>
          </cell>
          <cell r="S39">
            <v>0</v>
          </cell>
          <cell r="T39">
            <v>0</v>
          </cell>
          <cell r="U39">
            <v>0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132</v>
          </cell>
        </row>
        <row r="40">
          <cell r="C40">
            <v>24</v>
          </cell>
          <cell r="D40">
            <v>3</v>
          </cell>
          <cell r="E40">
            <v>49</v>
          </cell>
          <cell r="F40">
            <v>19</v>
          </cell>
          <cell r="G40">
            <v>17</v>
          </cell>
          <cell r="H40">
            <v>4</v>
          </cell>
          <cell r="I40">
            <v>6</v>
          </cell>
          <cell r="J40">
            <v>1</v>
          </cell>
          <cell r="K40">
            <v>37</v>
          </cell>
          <cell r="L40">
            <v>24</v>
          </cell>
          <cell r="M40">
            <v>29</v>
          </cell>
          <cell r="N40">
            <v>7</v>
          </cell>
          <cell r="O40">
            <v>29</v>
          </cell>
          <cell r="P40">
            <v>40</v>
          </cell>
          <cell r="Q40">
            <v>31</v>
          </cell>
          <cell r="R40">
            <v>11</v>
          </cell>
          <cell r="S40">
            <v>0</v>
          </cell>
          <cell r="T40">
            <v>0</v>
          </cell>
          <cell r="U40">
            <v>12</v>
          </cell>
          <cell r="V40">
            <v>3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346</v>
          </cell>
        </row>
        <row r="41">
          <cell r="C41">
            <v>28</v>
          </cell>
          <cell r="D41">
            <v>23</v>
          </cell>
          <cell r="E41">
            <v>138</v>
          </cell>
          <cell r="F41">
            <v>46</v>
          </cell>
          <cell r="G41">
            <v>18</v>
          </cell>
          <cell r="H41">
            <v>10</v>
          </cell>
          <cell r="I41">
            <v>29</v>
          </cell>
          <cell r="J41">
            <v>5</v>
          </cell>
          <cell r="K41">
            <v>18</v>
          </cell>
          <cell r="L41">
            <v>9</v>
          </cell>
          <cell r="M41">
            <v>6</v>
          </cell>
          <cell r="N41">
            <v>0</v>
          </cell>
          <cell r="O41">
            <v>11</v>
          </cell>
          <cell r="P41">
            <v>11</v>
          </cell>
          <cell r="Q41">
            <v>30</v>
          </cell>
          <cell r="R41">
            <v>5</v>
          </cell>
          <cell r="S41">
            <v>0</v>
          </cell>
          <cell r="T41">
            <v>0</v>
          </cell>
          <cell r="U41">
            <v>2</v>
          </cell>
          <cell r="V41">
            <v>1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390</v>
          </cell>
        </row>
        <row r="42">
          <cell r="C42">
            <v>12</v>
          </cell>
          <cell r="D42">
            <v>4</v>
          </cell>
          <cell r="E42">
            <v>45</v>
          </cell>
          <cell r="F42">
            <v>14</v>
          </cell>
          <cell r="G42">
            <v>20</v>
          </cell>
          <cell r="H42">
            <v>16</v>
          </cell>
          <cell r="I42">
            <v>36</v>
          </cell>
          <cell r="J42">
            <v>5</v>
          </cell>
          <cell r="K42">
            <v>0</v>
          </cell>
          <cell r="L42">
            <v>0</v>
          </cell>
          <cell r="M42">
            <v>0</v>
          </cell>
          <cell r="N42">
            <v>1</v>
          </cell>
          <cell r="O42">
            <v>4</v>
          </cell>
          <cell r="P42">
            <v>14</v>
          </cell>
          <cell r="Q42">
            <v>11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182</v>
          </cell>
        </row>
        <row r="43">
          <cell r="C43">
            <v>43</v>
          </cell>
          <cell r="D43">
            <v>26</v>
          </cell>
          <cell r="E43">
            <v>47</v>
          </cell>
          <cell r="F43">
            <v>30</v>
          </cell>
          <cell r="G43">
            <v>3</v>
          </cell>
          <cell r="H43">
            <v>12</v>
          </cell>
          <cell r="I43">
            <v>15</v>
          </cell>
          <cell r="J43">
            <v>4</v>
          </cell>
          <cell r="K43">
            <v>19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1</v>
          </cell>
          <cell r="Q43">
            <v>2</v>
          </cell>
          <cell r="R43">
            <v>2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204</v>
          </cell>
        </row>
        <row r="44">
          <cell r="C44">
            <v>1</v>
          </cell>
          <cell r="D44">
            <v>3</v>
          </cell>
          <cell r="E44">
            <v>33</v>
          </cell>
          <cell r="F44">
            <v>6</v>
          </cell>
          <cell r="G44">
            <v>1</v>
          </cell>
          <cell r="H44">
            <v>3</v>
          </cell>
          <cell r="I44">
            <v>2</v>
          </cell>
          <cell r="J44">
            <v>3</v>
          </cell>
          <cell r="K44">
            <v>0</v>
          </cell>
          <cell r="L44">
            <v>0</v>
          </cell>
          <cell r="M44">
            <v>2</v>
          </cell>
          <cell r="N44">
            <v>0</v>
          </cell>
          <cell r="O44">
            <v>1</v>
          </cell>
          <cell r="P44">
            <v>0</v>
          </cell>
          <cell r="Q44">
            <v>7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62</v>
          </cell>
        </row>
        <row r="45">
          <cell r="C45">
            <v>8</v>
          </cell>
          <cell r="D45">
            <v>5</v>
          </cell>
          <cell r="E45">
            <v>119</v>
          </cell>
          <cell r="F45">
            <v>40</v>
          </cell>
          <cell r="G45">
            <v>23</v>
          </cell>
          <cell r="H45">
            <v>15</v>
          </cell>
          <cell r="I45">
            <v>41</v>
          </cell>
          <cell r="J45">
            <v>6</v>
          </cell>
          <cell r="K45">
            <v>28</v>
          </cell>
          <cell r="L45">
            <v>25</v>
          </cell>
          <cell r="M45">
            <v>9</v>
          </cell>
          <cell r="N45">
            <v>3</v>
          </cell>
          <cell r="O45">
            <v>0</v>
          </cell>
          <cell r="P45">
            <v>6</v>
          </cell>
          <cell r="Q45">
            <v>9</v>
          </cell>
          <cell r="R45">
            <v>3</v>
          </cell>
          <cell r="S45">
            <v>0</v>
          </cell>
          <cell r="T45">
            <v>0</v>
          </cell>
          <cell r="U45">
            <v>2</v>
          </cell>
          <cell r="V45">
            <v>5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347</v>
          </cell>
        </row>
        <row r="46">
          <cell r="C46">
            <v>12</v>
          </cell>
          <cell r="D46">
            <v>25</v>
          </cell>
          <cell r="E46">
            <v>64</v>
          </cell>
          <cell r="F46">
            <v>7</v>
          </cell>
          <cell r="G46">
            <v>0</v>
          </cell>
          <cell r="H46">
            <v>10</v>
          </cell>
          <cell r="I46">
            <v>15</v>
          </cell>
          <cell r="J46">
            <v>1</v>
          </cell>
          <cell r="K46">
            <v>0</v>
          </cell>
          <cell r="L46">
            <v>5</v>
          </cell>
          <cell r="M46">
            <v>3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142</v>
          </cell>
        </row>
        <row r="47">
          <cell r="C47">
            <v>8</v>
          </cell>
          <cell r="D47">
            <v>7</v>
          </cell>
          <cell r="E47">
            <v>74</v>
          </cell>
          <cell r="F47">
            <v>14</v>
          </cell>
          <cell r="G47">
            <v>8</v>
          </cell>
          <cell r="H47">
            <v>4</v>
          </cell>
          <cell r="I47">
            <v>1</v>
          </cell>
          <cell r="J47">
            <v>0</v>
          </cell>
          <cell r="K47">
            <v>8</v>
          </cell>
          <cell r="L47">
            <v>1</v>
          </cell>
          <cell r="M47">
            <v>4</v>
          </cell>
          <cell r="N47">
            <v>0</v>
          </cell>
          <cell r="O47">
            <v>0</v>
          </cell>
          <cell r="P47">
            <v>0</v>
          </cell>
          <cell r="Q47">
            <v>5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</v>
          </cell>
          <cell r="Y47">
            <v>0</v>
          </cell>
          <cell r="Z47">
            <v>0</v>
          </cell>
          <cell r="AA47">
            <v>135</v>
          </cell>
        </row>
        <row r="48">
          <cell r="C48">
            <v>35</v>
          </cell>
          <cell r="D48">
            <v>53</v>
          </cell>
          <cell r="E48">
            <v>243</v>
          </cell>
          <cell r="F48">
            <v>84</v>
          </cell>
          <cell r="G48">
            <v>60</v>
          </cell>
          <cell r="H48">
            <v>50</v>
          </cell>
          <cell r="I48">
            <v>76</v>
          </cell>
          <cell r="J48">
            <v>15</v>
          </cell>
          <cell r="K48">
            <v>47</v>
          </cell>
          <cell r="L48">
            <v>28</v>
          </cell>
          <cell r="M48">
            <v>14</v>
          </cell>
          <cell r="N48">
            <v>7</v>
          </cell>
          <cell r="O48">
            <v>24</v>
          </cell>
          <cell r="P48">
            <v>16</v>
          </cell>
          <cell r="Q48">
            <v>51</v>
          </cell>
          <cell r="R48">
            <v>8</v>
          </cell>
          <cell r="S48">
            <v>0</v>
          </cell>
          <cell r="T48">
            <v>0</v>
          </cell>
          <cell r="U48">
            <v>44</v>
          </cell>
          <cell r="V48">
            <v>18</v>
          </cell>
          <cell r="W48">
            <v>0</v>
          </cell>
          <cell r="X48">
            <v>1</v>
          </cell>
          <cell r="Y48">
            <v>0</v>
          </cell>
          <cell r="Z48">
            <v>0</v>
          </cell>
          <cell r="AA48">
            <v>874</v>
          </cell>
        </row>
        <row r="49">
          <cell r="C49">
            <v>45</v>
          </cell>
          <cell r="D49">
            <v>42</v>
          </cell>
          <cell r="E49">
            <v>198</v>
          </cell>
          <cell r="F49">
            <v>81</v>
          </cell>
          <cell r="G49">
            <v>24</v>
          </cell>
          <cell r="H49">
            <v>28</v>
          </cell>
          <cell r="I49">
            <v>19</v>
          </cell>
          <cell r="J49">
            <v>5</v>
          </cell>
          <cell r="K49">
            <v>16</v>
          </cell>
          <cell r="L49">
            <v>9</v>
          </cell>
          <cell r="M49">
            <v>6</v>
          </cell>
          <cell r="N49">
            <v>4</v>
          </cell>
          <cell r="O49">
            <v>8</v>
          </cell>
          <cell r="P49">
            <v>16</v>
          </cell>
          <cell r="Q49">
            <v>32</v>
          </cell>
          <cell r="R49">
            <v>5</v>
          </cell>
          <cell r="S49">
            <v>0</v>
          </cell>
          <cell r="T49">
            <v>0</v>
          </cell>
          <cell r="U49">
            <v>18</v>
          </cell>
          <cell r="V49">
            <v>8</v>
          </cell>
          <cell r="W49">
            <v>0</v>
          </cell>
          <cell r="X49">
            <v>2</v>
          </cell>
          <cell r="Y49">
            <v>0</v>
          </cell>
          <cell r="Z49">
            <v>0</v>
          </cell>
          <cell r="AA49">
            <v>566</v>
          </cell>
        </row>
        <row r="50">
          <cell r="C50">
            <v>6</v>
          </cell>
          <cell r="D50">
            <v>6</v>
          </cell>
          <cell r="E50">
            <v>125</v>
          </cell>
          <cell r="F50">
            <v>57</v>
          </cell>
          <cell r="G50">
            <v>3</v>
          </cell>
          <cell r="H50">
            <v>7</v>
          </cell>
          <cell r="I50">
            <v>15</v>
          </cell>
          <cell r="J50">
            <v>5</v>
          </cell>
          <cell r="K50">
            <v>0</v>
          </cell>
          <cell r="L50">
            <v>1</v>
          </cell>
          <cell r="M50">
            <v>14</v>
          </cell>
          <cell r="N50">
            <v>3</v>
          </cell>
          <cell r="O50">
            <v>13</v>
          </cell>
          <cell r="P50">
            <v>3</v>
          </cell>
          <cell r="Q50">
            <v>9</v>
          </cell>
          <cell r="R50">
            <v>6</v>
          </cell>
          <cell r="S50">
            <v>0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276</v>
          </cell>
        </row>
        <row r="51">
          <cell r="C51">
            <v>6</v>
          </cell>
          <cell r="D51">
            <v>3</v>
          </cell>
          <cell r="E51">
            <v>119</v>
          </cell>
          <cell r="F51">
            <v>30</v>
          </cell>
          <cell r="G51">
            <v>10</v>
          </cell>
          <cell r="H51">
            <v>9</v>
          </cell>
          <cell r="I51">
            <v>30</v>
          </cell>
          <cell r="J51">
            <v>5</v>
          </cell>
          <cell r="K51">
            <v>0</v>
          </cell>
          <cell r="L51">
            <v>7</v>
          </cell>
          <cell r="M51">
            <v>26</v>
          </cell>
          <cell r="N51">
            <v>7</v>
          </cell>
          <cell r="O51">
            <v>1</v>
          </cell>
          <cell r="P51">
            <v>2</v>
          </cell>
          <cell r="Q51">
            <v>14</v>
          </cell>
          <cell r="R51">
            <v>0</v>
          </cell>
          <cell r="S51">
            <v>0</v>
          </cell>
          <cell r="T51">
            <v>0</v>
          </cell>
          <cell r="U51">
            <v>14</v>
          </cell>
          <cell r="V51">
            <v>1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284</v>
          </cell>
        </row>
        <row r="52">
          <cell r="C52">
            <v>0</v>
          </cell>
          <cell r="D52">
            <v>3</v>
          </cell>
          <cell r="E52">
            <v>8</v>
          </cell>
          <cell r="F52">
            <v>2</v>
          </cell>
          <cell r="G52">
            <v>4</v>
          </cell>
          <cell r="H52">
            <v>10</v>
          </cell>
          <cell r="I52">
            <v>8</v>
          </cell>
          <cell r="J52">
            <v>0</v>
          </cell>
          <cell r="K52">
            <v>12</v>
          </cell>
          <cell r="L52">
            <v>5</v>
          </cell>
          <cell r="M52">
            <v>1</v>
          </cell>
          <cell r="N52">
            <v>1</v>
          </cell>
          <cell r="O52">
            <v>1</v>
          </cell>
          <cell r="P52">
            <v>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56</v>
          </cell>
        </row>
        <row r="53">
          <cell r="C53">
            <v>32</v>
          </cell>
          <cell r="D53">
            <v>83</v>
          </cell>
          <cell r="E53">
            <v>278</v>
          </cell>
          <cell r="F53">
            <v>129</v>
          </cell>
          <cell r="G53">
            <v>13</v>
          </cell>
          <cell r="H53">
            <v>18</v>
          </cell>
          <cell r="I53">
            <v>27</v>
          </cell>
          <cell r="J53">
            <v>0</v>
          </cell>
          <cell r="K53">
            <v>11</v>
          </cell>
          <cell r="L53">
            <v>12</v>
          </cell>
          <cell r="M53">
            <v>24</v>
          </cell>
          <cell r="N53">
            <v>4</v>
          </cell>
          <cell r="O53">
            <v>0</v>
          </cell>
          <cell r="P53">
            <v>33</v>
          </cell>
          <cell r="Q53">
            <v>27</v>
          </cell>
          <cell r="R53">
            <v>14</v>
          </cell>
          <cell r="S53">
            <v>0</v>
          </cell>
          <cell r="T53">
            <v>0</v>
          </cell>
          <cell r="U53">
            <v>20</v>
          </cell>
          <cell r="V53">
            <v>2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727</v>
          </cell>
        </row>
        <row r="54">
          <cell r="C54">
            <v>2</v>
          </cell>
          <cell r="D54">
            <v>8</v>
          </cell>
          <cell r="E54">
            <v>134</v>
          </cell>
          <cell r="F54">
            <v>39</v>
          </cell>
          <cell r="G54">
            <v>7</v>
          </cell>
          <cell r="H54">
            <v>10</v>
          </cell>
          <cell r="I54">
            <v>14</v>
          </cell>
          <cell r="J54">
            <v>13</v>
          </cell>
          <cell r="K54">
            <v>8</v>
          </cell>
          <cell r="L54">
            <v>29</v>
          </cell>
          <cell r="M54">
            <v>26</v>
          </cell>
          <cell r="N54">
            <v>4</v>
          </cell>
          <cell r="O54">
            <v>5</v>
          </cell>
          <cell r="P54">
            <v>28</v>
          </cell>
          <cell r="Q54">
            <v>19</v>
          </cell>
          <cell r="R54">
            <v>2</v>
          </cell>
          <cell r="S54">
            <v>0</v>
          </cell>
          <cell r="T54">
            <v>0</v>
          </cell>
          <cell r="U54">
            <v>5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353</v>
          </cell>
        </row>
        <row r="55">
          <cell r="C55">
            <v>1</v>
          </cell>
          <cell r="D55">
            <v>12</v>
          </cell>
          <cell r="E55">
            <v>153</v>
          </cell>
          <cell r="F55">
            <v>23</v>
          </cell>
          <cell r="G55">
            <v>8</v>
          </cell>
          <cell r="H55">
            <v>3</v>
          </cell>
          <cell r="I55">
            <v>4</v>
          </cell>
          <cell r="J55">
            <v>0</v>
          </cell>
          <cell r="K55">
            <v>9</v>
          </cell>
          <cell r="L55">
            <v>6</v>
          </cell>
          <cell r="M55">
            <v>16</v>
          </cell>
          <cell r="N55">
            <v>2</v>
          </cell>
          <cell r="O55">
            <v>0</v>
          </cell>
          <cell r="P55">
            <v>0</v>
          </cell>
          <cell r="Q55">
            <v>4</v>
          </cell>
          <cell r="R55">
            <v>1</v>
          </cell>
          <cell r="S55">
            <v>0</v>
          </cell>
          <cell r="T55">
            <v>0</v>
          </cell>
          <cell r="U55">
            <v>2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244</v>
          </cell>
        </row>
        <row r="56">
          <cell r="C56">
            <v>31</v>
          </cell>
          <cell r="D56">
            <v>36</v>
          </cell>
          <cell r="E56">
            <v>164</v>
          </cell>
          <cell r="F56">
            <v>19</v>
          </cell>
          <cell r="G56">
            <v>18</v>
          </cell>
          <cell r="H56">
            <v>9</v>
          </cell>
          <cell r="I56">
            <v>19</v>
          </cell>
          <cell r="J56">
            <v>5</v>
          </cell>
          <cell r="K56">
            <v>2</v>
          </cell>
          <cell r="L56">
            <v>4</v>
          </cell>
          <cell r="M56">
            <v>6</v>
          </cell>
          <cell r="N56">
            <v>4</v>
          </cell>
          <cell r="O56">
            <v>2</v>
          </cell>
          <cell r="P56">
            <v>13</v>
          </cell>
          <cell r="Q56">
            <v>17</v>
          </cell>
          <cell r="R56">
            <v>1</v>
          </cell>
          <cell r="S56">
            <v>0</v>
          </cell>
          <cell r="T56">
            <v>0</v>
          </cell>
          <cell r="U56">
            <v>10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361</v>
          </cell>
        </row>
        <row r="57">
          <cell r="C57">
            <v>6</v>
          </cell>
          <cell r="D57">
            <v>14</v>
          </cell>
          <cell r="E57">
            <v>86</v>
          </cell>
          <cell r="F57">
            <v>22</v>
          </cell>
          <cell r="G57">
            <v>9</v>
          </cell>
          <cell r="H57">
            <v>7</v>
          </cell>
          <cell r="I57">
            <v>18</v>
          </cell>
          <cell r="J57">
            <v>2</v>
          </cell>
          <cell r="K57">
            <v>7</v>
          </cell>
          <cell r="L57">
            <v>9</v>
          </cell>
          <cell r="M57">
            <v>9</v>
          </cell>
          <cell r="N57">
            <v>1</v>
          </cell>
          <cell r="O57">
            <v>0</v>
          </cell>
          <cell r="P57">
            <v>1</v>
          </cell>
          <cell r="Q57">
            <v>9</v>
          </cell>
          <cell r="R57">
            <v>0</v>
          </cell>
          <cell r="S57">
            <v>0</v>
          </cell>
          <cell r="T57">
            <v>0</v>
          </cell>
          <cell r="U57">
            <v>7</v>
          </cell>
          <cell r="V57">
            <v>5</v>
          </cell>
          <cell r="W57">
            <v>0</v>
          </cell>
          <cell r="X57">
            <v>2</v>
          </cell>
          <cell r="Y57">
            <v>0</v>
          </cell>
          <cell r="Z57">
            <v>0</v>
          </cell>
          <cell r="AA57">
            <v>214</v>
          </cell>
        </row>
        <row r="58">
          <cell r="C58">
            <v>31</v>
          </cell>
          <cell r="D58">
            <v>25</v>
          </cell>
          <cell r="E58">
            <v>250</v>
          </cell>
          <cell r="F58">
            <v>69</v>
          </cell>
          <cell r="G58">
            <v>37</v>
          </cell>
          <cell r="H58">
            <v>27</v>
          </cell>
          <cell r="I58">
            <v>42</v>
          </cell>
          <cell r="J58">
            <v>2</v>
          </cell>
          <cell r="K58">
            <v>21</v>
          </cell>
          <cell r="L58">
            <v>48</v>
          </cell>
          <cell r="M58">
            <v>46</v>
          </cell>
          <cell r="N58">
            <v>5</v>
          </cell>
          <cell r="O58">
            <v>1</v>
          </cell>
          <cell r="P58">
            <v>2</v>
          </cell>
          <cell r="Q58">
            <v>10</v>
          </cell>
          <cell r="R58">
            <v>5</v>
          </cell>
          <cell r="S58">
            <v>0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624</v>
          </cell>
        </row>
        <row r="59">
          <cell r="C59">
            <v>6</v>
          </cell>
          <cell r="D59">
            <v>10</v>
          </cell>
          <cell r="E59">
            <v>171</v>
          </cell>
          <cell r="F59">
            <v>26</v>
          </cell>
          <cell r="G59">
            <v>6</v>
          </cell>
          <cell r="H59">
            <v>23</v>
          </cell>
          <cell r="I59">
            <v>24</v>
          </cell>
          <cell r="J59">
            <v>1</v>
          </cell>
          <cell r="K59">
            <v>1</v>
          </cell>
          <cell r="L59">
            <v>14</v>
          </cell>
          <cell r="M59">
            <v>25</v>
          </cell>
          <cell r="N59">
            <v>3</v>
          </cell>
          <cell r="O59">
            <v>0</v>
          </cell>
          <cell r="P59">
            <v>2</v>
          </cell>
          <cell r="Q59">
            <v>10</v>
          </cell>
          <cell r="R59">
            <v>3</v>
          </cell>
          <cell r="S59">
            <v>0</v>
          </cell>
          <cell r="T59">
            <v>0</v>
          </cell>
          <cell r="U59">
            <v>5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330</v>
          </cell>
        </row>
        <row r="60">
          <cell r="C60">
            <v>2</v>
          </cell>
          <cell r="D60">
            <v>4</v>
          </cell>
          <cell r="E60">
            <v>22</v>
          </cell>
          <cell r="F60">
            <v>4</v>
          </cell>
          <cell r="G60">
            <v>4</v>
          </cell>
          <cell r="H60">
            <v>4</v>
          </cell>
          <cell r="I60">
            <v>1</v>
          </cell>
          <cell r="J60">
            <v>0</v>
          </cell>
          <cell r="K60">
            <v>0</v>
          </cell>
          <cell r="L60">
            <v>0</v>
          </cell>
          <cell r="M60">
            <v>2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43</v>
          </cell>
        </row>
        <row r="61">
          <cell r="C61">
            <v>78</v>
          </cell>
          <cell r="D61">
            <v>46</v>
          </cell>
          <cell r="E61">
            <v>626</v>
          </cell>
          <cell r="F61">
            <v>209</v>
          </cell>
          <cell r="G61">
            <v>107</v>
          </cell>
          <cell r="H61">
            <v>62</v>
          </cell>
          <cell r="I61">
            <v>53</v>
          </cell>
          <cell r="J61">
            <v>21</v>
          </cell>
          <cell r="K61">
            <v>55</v>
          </cell>
          <cell r="L61">
            <v>52</v>
          </cell>
          <cell r="M61">
            <v>45</v>
          </cell>
          <cell r="N61">
            <v>18</v>
          </cell>
          <cell r="O61">
            <v>16</v>
          </cell>
          <cell r="P61">
            <v>44</v>
          </cell>
          <cell r="Q61">
            <v>207</v>
          </cell>
          <cell r="R61">
            <v>40</v>
          </cell>
          <cell r="S61">
            <v>0</v>
          </cell>
          <cell r="T61">
            <v>0</v>
          </cell>
          <cell r="U61">
            <v>97</v>
          </cell>
          <cell r="V61">
            <v>23</v>
          </cell>
          <cell r="W61">
            <v>0</v>
          </cell>
          <cell r="X61">
            <v>19</v>
          </cell>
          <cell r="Y61">
            <v>0</v>
          </cell>
          <cell r="Z61">
            <v>0</v>
          </cell>
          <cell r="AA61">
            <v>1818</v>
          </cell>
        </row>
        <row r="62">
          <cell r="C62">
            <v>30</v>
          </cell>
          <cell r="D62">
            <v>34</v>
          </cell>
          <cell r="E62">
            <v>374</v>
          </cell>
          <cell r="F62">
            <v>125</v>
          </cell>
          <cell r="G62">
            <v>78</v>
          </cell>
          <cell r="H62">
            <v>21</v>
          </cell>
          <cell r="I62">
            <v>32</v>
          </cell>
          <cell r="J62">
            <v>11</v>
          </cell>
          <cell r="K62">
            <v>55</v>
          </cell>
          <cell r="L62">
            <v>44</v>
          </cell>
          <cell r="M62">
            <v>23</v>
          </cell>
          <cell r="N62">
            <v>12</v>
          </cell>
          <cell r="O62">
            <v>17</v>
          </cell>
          <cell r="P62">
            <v>20</v>
          </cell>
          <cell r="Q62">
            <v>56</v>
          </cell>
          <cell r="R62">
            <v>13</v>
          </cell>
          <cell r="S62">
            <v>0</v>
          </cell>
          <cell r="T62">
            <v>0</v>
          </cell>
          <cell r="U62">
            <v>35</v>
          </cell>
          <cell r="V62">
            <v>3</v>
          </cell>
          <cell r="W62">
            <v>0</v>
          </cell>
          <cell r="X62">
            <v>4</v>
          </cell>
          <cell r="Y62">
            <v>0</v>
          </cell>
          <cell r="Z62">
            <v>0</v>
          </cell>
          <cell r="AA62">
            <v>987</v>
          </cell>
        </row>
        <row r="63">
          <cell r="C63">
            <v>5</v>
          </cell>
          <cell r="D63">
            <v>1</v>
          </cell>
          <cell r="E63">
            <v>47</v>
          </cell>
          <cell r="F63">
            <v>32</v>
          </cell>
          <cell r="G63">
            <v>11</v>
          </cell>
          <cell r="H63">
            <v>6</v>
          </cell>
          <cell r="I63">
            <v>10</v>
          </cell>
          <cell r="J63">
            <v>0</v>
          </cell>
          <cell r="K63">
            <v>3</v>
          </cell>
          <cell r="L63">
            <v>3</v>
          </cell>
          <cell r="M63">
            <v>3</v>
          </cell>
          <cell r="N63">
            <v>1</v>
          </cell>
          <cell r="O63">
            <v>0</v>
          </cell>
          <cell r="P63">
            <v>2</v>
          </cell>
          <cell r="Q63">
            <v>2</v>
          </cell>
          <cell r="R63">
            <v>3</v>
          </cell>
          <cell r="S63">
            <v>0</v>
          </cell>
          <cell r="T63">
            <v>0</v>
          </cell>
          <cell r="U63">
            <v>2</v>
          </cell>
          <cell r="V63">
            <v>0</v>
          </cell>
          <cell r="W63">
            <v>0</v>
          </cell>
          <cell r="X63">
            <v>1</v>
          </cell>
          <cell r="Y63">
            <v>0</v>
          </cell>
          <cell r="Z63">
            <v>0</v>
          </cell>
          <cell r="AA63">
            <v>132</v>
          </cell>
        </row>
        <row r="64">
          <cell r="C64">
            <v>5</v>
          </cell>
          <cell r="D64">
            <v>23</v>
          </cell>
          <cell r="E64">
            <v>81</v>
          </cell>
          <cell r="F64">
            <v>23</v>
          </cell>
          <cell r="G64">
            <v>35</v>
          </cell>
          <cell r="H64">
            <v>4</v>
          </cell>
          <cell r="I64">
            <v>4</v>
          </cell>
          <cell r="J64">
            <v>1</v>
          </cell>
          <cell r="K64">
            <v>20</v>
          </cell>
          <cell r="L64">
            <v>11</v>
          </cell>
          <cell r="M64">
            <v>10</v>
          </cell>
          <cell r="N64">
            <v>0</v>
          </cell>
          <cell r="O64">
            <v>4</v>
          </cell>
          <cell r="P64">
            <v>0</v>
          </cell>
          <cell r="Q64">
            <v>4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226</v>
          </cell>
        </row>
        <row r="65">
          <cell r="C65">
            <v>1</v>
          </cell>
          <cell r="D65">
            <v>7</v>
          </cell>
          <cell r="E65">
            <v>112</v>
          </cell>
          <cell r="F65">
            <v>45</v>
          </cell>
          <cell r="G65">
            <v>7</v>
          </cell>
          <cell r="H65">
            <v>23</v>
          </cell>
          <cell r="I65">
            <v>39</v>
          </cell>
          <cell r="J65">
            <v>7</v>
          </cell>
          <cell r="K65">
            <v>5</v>
          </cell>
          <cell r="L65">
            <v>4</v>
          </cell>
          <cell r="M65">
            <v>12</v>
          </cell>
          <cell r="N65">
            <v>6</v>
          </cell>
          <cell r="O65">
            <v>1</v>
          </cell>
          <cell r="P65">
            <v>1</v>
          </cell>
          <cell r="Q65">
            <v>19</v>
          </cell>
          <cell r="R65">
            <v>0</v>
          </cell>
          <cell r="S65">
            <v>0</v>
          </cell>
          <cell r="T65">
            <v>0</v>
          </cell>
          <cell r="U65">
            <v>5</v>
          </cell>
          <cell r="V65">
            <v>2</v>
          </cell>
          <cell r="W65">
            <v>0</v>
          </cell>
          <cell r="X65">
            <v>1</v>
          </cell>
          <cell r="Y65">
            <v>0</v>
          </cell>
          <cell r="Z65">
            <v>0</v>
          </cell>
          <cell r="AA65">
            <v>297</v>
          </cell>
        </row>
        <row r="66">
          <cell r="C66">
            <v>10</v>
          </cell>
          <cell r="D66">
            <v>10</v>
          </cell>
          <cell r="E66">
            <v>93</v>
          </cell>
          <cell r="F66">
            <v>29</v>
          </cell>
          <cell r="G66">
            <v>8</v>
          </cell>
          <cell r="H66">
            <v>14</v>
          </cell>
          <cell r="I66">
            <v>8</v>
          </cell>
          <cell r="J66">
            <v>3</v>
          </cell>
          <cell r="K66">
            <v>3</v>
          </cell>
          <cell r="L66">
            <v>12</v>
          </cell>
          <cell r="M66">
            <v>14</v>
          </cell>
          <cell r="N66">
            <v>7</v>
          </cell>
          <cell r="O66">
            <v>0</v>
          </cell>
          <cell r="P66">
            <v>1</v>
          </cell>
          <cell r="Q66">
            <v>9</v>
          </cell>
          <cell r="R66">
            <v>8</v>
          </cell>
          <cell r="S66">
            <v>0</v>
          </cell>
          <cell r="T66">
            <v>0</v>
          </cell>
          <cell r="U66">
            <v>4</v>
          </cell>
          <cell r="V66">
            <v>3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236</v>
          </cell>
        </row>
        <row r="67">
          <cell r="C67">
            <v>14</v>
          </cell>
          <cell r="D67">
            <v>22</v>
          </cell>
          <cell r="E67">
            <v>139</v>
          </cell>
          <cell r="F67">
            <v>37</v>
          </cell>
          <cell r="G67">
            <v>14</v>
          </cell>
          <cell r="H67">
            <v>22</v>
          </cell>
          <cell r="I67">
            <v>25</v>
          </cell>
          <cell r="J67">
            <v>0</v>
          </cell>
          <cell r="K67">
            <v>15</v>
          </cell>
          <cell r="L67">
            <v>39</v>
          </cell>
          <cell r="M67">
            <v>33</v>
          </cell>
          <cell r="N67">
            <v>10</v>
          </cell>
          <cell r="O67">
            <v>4</v>
          </cell>
          <cell r="P67">
            <v>11</v>
          </cell>
          <cell r="Q67">
            <v>21</v>
          </cell>
          <cell r="R67">
            <v>5</v>
          </cell>
          <cell r="S67">
            <v>0</v>
          </cell>
          <cell r="T67">
            <v>0</v>
          </cell>
          <cell r="U67">
            <v>6</v>
          </cell>
          <cell r="V67">
            <v>0</v>
          </cell>
          <cell r="W67">
            <v>0</v>
          </cell>
          <cell r="X67">
            <v>2</v>
          </cell>
          <cell r="Y67">
            <v>0</v>
          </cell>
          <cell r="Z67">
            <v>0</v>
          </cell>
          <cell r="AA67">
            <v>419</v>
          </cell>
        </row>
        <row r="68">
          <cell r="C68">
            <v>2</v>
          </cell>
          <cell r="D68">
            <v>10</v>
          </cell>
          <cell r="E68">
            <v>47</v>
          </cell>
          <cell r="F68">
            <v>16</v>
          </cell>
          <cell r="G68">
            <v>3</v>
          </cell>
          <cell r="H68">
            <v>5</v>
          </cell>
          <cell r="I68">
            <v>9</v>
          </cell>
          <cell r="J68">
            <v>2</v>
          </cell>
          <cell r="K68">
            <v>2</v>
          </cell>
          <cell r="L68">
            <v>4</v>
          </cell>
          <cell r="M68">
            <v>4</v>
          </cell>
          <cell r="N68">
            <v>4</v>
          </cell>
          <cell r="O68">
            <v>2</v>
          </cell>
          <cell r="P68">
            <v>7</v>
          </cell>
          <cell r="Q68">
            <v>9</v>
          </cell>
          <cell r="R68">
            <v>1</v>
          </cell>
          <cell r="S68">
            <v>0</v>
          </cell>
          <cell r="T68">
            <v>0</v>
          </cell>
          <cell r="U68">
            <v>21</v>
          </cell>
          <cell r="V68">
            <v>9</v>
          </cell>
          <cell r="W68">
            <v>0</v>
          </cell>
          <cell r="X68">
            <v>5</v>
          </cell>
          <cell r="Y68">
            <v>0</v>
          </cell>
          <cell r="Z68">
            <v>0</v>
          </cell>
          <cell r="AA68">
            <v>162</v>
          </cell>
        </row>
        <row r="69">
          <cell r="C69">
            <v>5</v>
          </cell>
          <cell r="D69">
            <v>8</v>
          </cell>
          <cell r="E69">
            <v>77</v>
          </cell>
          <cell r="F69">
            <v>10</v>
          </cell>
          <cell r="G69">
            <v>1</v>
          </cell>
          <cell r="H69">
            <v>0</v>
          </cell>
          <cell r="I69">
            <v>1</v>
          </cell>
          <cell r="J69">
            <v>1</v>
          </cell>
          <cell r="K69">
            <v>5</v>
          </cell>
          <cell r="L69">
            <v>22</v>
          </cell>
          <cell r="M69">
            <v>15</v>
          </cell>
          <cell r="N69">
            <v>0</v>
          </cell>
          <cell r="O69">
            <v>1</v>
          </cell>
          <cell r="P69">
            <v>5</v>
          </cell>
          <cell r="Q69">
            <v>7</v>
          </cell>
          <cell r="R69">
            <v>3</v>
          </cell>
          <cell r="S69">
            <v>0</v>
          </cell>
          <cell r="T69">
            <v>0</v>
          </cell>
          <cell r="U69">
            <v>5</v>
          </cell>
          <cell r="V69">
            <v>1</v>
          </cell>
          <cell r="W69">
            <v>0</v>
          </cell>
          <cell r="X69">
            <v>11</v>
          </cell>
          <cell r="Y69">
            <v>0</v>
          </cell>
          <cell r="Z69">
            <v>0</v>
          </cell>
          <cell r="AA69">
            <v>178</v>
          </cell>
        </row>
        <row r="70">
          <cell r="C70">
            <v>0</v>
          </cell>
          <cell r="D70">
            <v>11</v>
          </cell>
          <cell r="E70">
            <v>46</v>
          </cell>
          <cell r="F70">
            <v>23</v>
          </cell>
          <cell r="G70">
            <v>6</v>
          </cell>
          <cell r="H70">
            <v>13</v>
          </cell>
          <cell r="I70">
            <v>19</v>
          </cell>
          <cell r="J70">
            <v>0</v>
          </cell>
          <cell r="K70">
            <v>6</v>
          </cell>
          <cell r="L70">
            <v>19</v>
          </cell>
          <cell r="M70">
            <v>17</v>
          </cell>
          <cell r="N70">
            <v>2</v>
          </cell>
          <cell r="O70">
            <v>1</v>
          </cell>
          <cell r="P70">
            <v>2</v>
          </cell>
          <cell r="Q70">
            <v>13</v>
          </cell>
          <cell r="R70">
            <v>1</v>
          </cell>
          <cell r="S70">
            <v>0</v>
          </cell>
          <cell r="T70">
            <v>0</v>
          </cell>
          <cell r="U70">
            <v>2</v>
          </cell>
          <cell r="V70">
            <v>1</v>
          </cell>
          <cell r="W70">
            <v>0</v>
          </cell>
          <cell r="X70">
            <v>17</v>
          </cell>
          <cell r="Y70">
            <v>0</v>
          </cell>
          <cell r="Z70">
            <v>0</v>
          </cell>
          <cell r="AA70">
            <v>199</v>
          </cell>
        </row>
        <row r="71">
          <cell r="C71">
            <v>1</v>
          </cell>
          <cell r="D71">
            <v>19</v>
          </cell>
          <cell r="E71">
            <v>116</v>
          </cell>
          <cell r="F71">
            <v>30</v>
          </cell>
          <cell r="G71">
            <v>6</v>
          </cell>
          <cell r="H71">
            <v>2</v>
          </cell>
          <cell r="I71">
            <v>3</v>
          </cell>
          <cell r="J71">
            <v>1</v>
          </cell>
          <cell r="K71">
            <v>49</v>
          </cell>
          <cell r="L71">
            <v>50</v>
          </cell>
          <cell r="M71">
            <v>18</v>
          </cell>
          <cell r="N71">
            <v>1</v>
          </cell>
          <cell r="O71">
            <v>3</v>
          </cell>
          <cell r="P71">
            <v>8</v>
          </cell>
          <cell r="Q71">
            <v>7</v>
          </cell>
          <cell r="R71">
            <v>2</v>
          </cell>
          <cell r="S71">
            <v>0</v>
          </cell>
          <cell r="T71">
            <v>0</v>
          </cell>
          <cell r="U71">
            <v>8</v>
          </cell>
          <cell r="V71">
            <v>0</v>
          </cell>
          <cell r="W71">
            <v>0</v>
          </cell>
          <cell r="X71">
            <v>11</v>
          </cell>
          <cell r="Y71">
            <v>0</v>
          </cell>
          <cell r="Z71">
            <v>0</v>
          </cell>
          <cell r="AA71">
            <v>335</v>
          </cell>
        </row>
        <row r="72">
          <cell r="C72">
            <v>20</v>
          </cell>
          <cell r="D72">
            <v>30</v>
          </cell>
          <cell r="E72">
            <v>98</v>
          </cell>
          <cell r="F72">
            <v>36</v>
          </cell>
          <cell r="G72">
            <v>55</v>
          </cell>
          <cell r="H72">
            <v>44</v>
          </cell>
          <cell r="I72">
            <v>43</v>
          </cell>
          <cell r="J72">
            <v>2</v>
          </cell>
          <cell r="K72">
            <v>53</v>
          </cell>
          <cell r="L72">
            <v>148</v>
          </cell>
          <cell r="M72">
            <v>84</v>
          </cell>
          <cell r="N72">
            <v>11</v>
          </cell>
          <cell r="O72">
            <v>25</v>
          </cell>
          <cell r="P72">
            <v>21</v>
          </cell>
          <cell r="Q72">
            <v>51</v>
          </cell>
          <cell r="R72">
            <v>24</v>
          </cell>
          <cell r="S72">
            <v>0</v>
          </cell>
          <cell r="T72">
            <v>0</v>
          </cell>
          <cell r="U72">
            <v>9</v>
          </cell>
          <cell r="V72">
            <v>6</v>
          </cell>
          <cell r="W72">
            <v>0</v>
          </cell>
          <cell r="X72">
            <v>2</v>
          </cell>
          <cell r="Y72">
            <v>0</v>
          </cell>
          <cell r="Z72">
            <v>0</v>
          </cell>
          <cell r="AA72">
            <v>762</v>
          </cell>
        </row>
        <row r="73">
          <cell r="C73">
            <v>11</v>
          </cell>
          <cell r="D73">
            <v>4</v>
          </cell>
          <cell r="E73">
            <v>24</v>
          </cell>
          <cell r="F73">
            <v>7</v>
          </cell>
          <cell r="G73">
            <v>7</v>
          </cell>
          <cell r="H73">
            <v>17</v>
          </cell>
          <cell r="I73">
            <v>10</v>
          </cell>
          <cell r="J73">
            <v>0</v>
          </cell>
          <cell r="K73">
            <v>22</v>
          </cell>
          <cell r="L73">
            <v>60</v>
          </cell>
          <cell r="M73">
            <v>14</v>
          </cell>
          <cell r="N73">
            <v>2</v>
          </cell>
          <cell r="O73">
            <v>11</v>
          </cell>
          <cell r="P73">
            <v>7</v>
          </cell>
          <cell r="Q73">
            <v>9</v>
          </cell>
          <cell r="R73">
            <v>1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206</v>
          </cell>
        </row>
        <row r="74">
          <cell r="C74">
            <v>4</v>
          </cell>
          <cell r="D74">
            <v>4</v>
          </cell>
          <cell r="E74">
            <v>49</v>
          </cell>
          <cell r="F74">
            <v>15</v>
          </cell>
          <cell r="G74">
            <v>3</v>
          </cell>
          <cell r="H74">
            <v>6</v>
          </cell>
          <cell r="I74">
            <v>10</v>
          </cell>
          <cell r="J74">
            <v>0</v>
          </cell>
          <cell r="K74">
            <v>8</v>
          </cell>
          <cell r="L74">
            <v>10</v>
          </cell>
          <cell r="M74">
            <v>14</v>
          </cell>
          <cell r="N74">
            <v>2</v>
          </cell>
          <cell r="O74">
            <v>3</v>
          </cell>
          <cell r="P74">
            <v>16</v>
          </cell>
          <cell r="Q74">
            <v>30</v>
          </cell>
          <cell r="R74">
            <v>3</v>
          </cell>
          <cell r="S74">
            <v>0</v>
          </cell>
          <cell r="T74">
            <v>0</v>
          </cell>
          <cell r="U74">
            <v>1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178</v>
          </cell>
        </row>
        <row r="75">
          <cell r="C75">
            <v>34</v>
          </cell>
          <cell r="D75">
            <v>15</v>
          </cell>
          <cell r="E75">
            <v>113</v>
          </cell>
          <cell r="F75">
            <v>31</v>
          </cell>
          <cell r="G75">
            <v>29</v>
          </cell>
          <cell r="H75">
            <v>18</v>
          </cell>
          <cell r="I75">
            <v>20</v>
          </cell>
          <cell r="J75">
            <v>2</v>
          </cell>
          <cell r="K75">
            <v>18</v>
          </cell>
          <cell r="L75">
            <v>74</v>
          </cell>
          <cell r="M75">
            <v>18</v>
          </cell>
          <cell r="N75">
            <v>1</v>
          </cell>
          <cell r="O75">
            <v>9</v>
          </cell>
          <cell r="P75">
            <v>22</v>
          </cell>
          <cell r="Q75">
            <v>22</v>
          </cell>
          <cell r="R75">
            <v>6</v>
          </cell>
          <cell r="S75">
            <v>0</v>
          </cell>
          <cell r="T75">
            <v>0</v>
          </cell>
          <cell r="U75">
            <v>9</v>
          </cell>
          <cell r="V75">
            <v>2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443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</row>
        <row r="77">
          <cell r="C77">
            <v>1138</v>
          </cell>
          <cell r="D77">
            <v>1183</v>
          </cell>
          <cell r="E77">
            <v>7333</v>
          </cell>
          <cell r="F77">
            <v>2557</v>
          </cell>
          <cell r="G77">
            <v>1164</v>
          </cell>
          <cell r="H77">
            <v>958</v>
          </cell>
          <cell r="I77">
            <v>1319</v>
          </cell>
          <cell r="J77">
            <v>278</v>
          </cell>
          <cell r="K77">
            <v>1277</v>
          </cell>
          <cell r="L77">
            <v>1406</v>
          </cell>
          <cell r="M77">
            <v>1233</v>
          </cell>
          <cell r="N77">
            <v>276</v>
          </cell>
          <cell r="O77">
            <v>435</v>
          </cell>
          <cell r="P77">
            <v>778</v>
          </cell>
          <cell r="Q77">
            <v>1563</v>
          </cell>
          <cell r="R77">
            <v>333</v>
          </cell>
          <cell r="S77">
            <v>0</v>
          </cell>
          <cell r="T77">
            <v>0</v>
          </cell>
          <cell r="U77">
            <v>644</v>
          </cell>
          <cell r="V77">
            <v>218</v>
          </cell>
          <cell r="W77">
            <v>0</v>
          </cell>
          <cell r="X77">
            <v>165</v>
          </cell>
          <cell r="Y77">
            <v>0</v>
          </cell>
          <cell r="Z77">
            <v>0</v>
          </cell>
          <cell r="AA77">
            <v>24258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ρχικά_δεδομένα"/>
      <sheetName val="ΑΡΧΙΚΑ_ΕΞ_ΚΕΝ"/>
      <sheetName val="ΠΛΗΡΟΤΗΤΑ_ΕΚ"/>
      <sheetName val="ΕΠΕΞΕΡΓΑΣΜΕΝΑ_ΕΞ_ΚΕΝ"/>
      <sheetName val="ΑΝΑΔΙΑΤΑΞΗ_ΔΕΔ"/>
      <sheetName val="ΜΕΤΑΦΟΡΑ_ΔΕΔ"/>
      <sheetName val="ΔΔΕ"/>
      <sheetName val="data-1"/>
    </sheetNames>
    <sheetDataSet>
      <sheetData sheetId="0">
        <row r="2">
          <cell r="A2" t="str">
            <v>888</v>
          </cell>
          <cell r="B2" t="str">
            <v>ΑΣΤΥΠΑΛΑΙΑ</v>
          </cell>
        </row>
        <row r="3">
          <cell r="A3" t="str">
            <v>999</v>
          </cell>
          <cell r="B3" t="str">
            <v>ΚΑΡΠΑΘΟΣ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ρχικά_δεδομένα"/>
      <sheetName val="ΑΡΧΙΚΑ_ΕΞ_ΚΕΝ"/>
      <sheetName val="ΠΛΗΡΟΤΗΤΑ_ΕΚ"/>
      <sheetName val="ΕΠΕΞΕΡΓΑΣΜΕΝΑ_ΕΞ_ΚΕΝ"/>
      <sheetName val="ΑΝΑΔΙΑΤΑΞΗ_ΔΕΔ"/>
      <sheetName val="ΜΕΤΑΦΟΡΑ_ΔΕΔ"/>
      <sheetName val="ΔΔΕ"/>
      <sheetName val="data-1"/>
    </sheetNames>
    <sheetDataSet>
      <sheetData sheetId="0">
        <row r="2">
          <cell r="A2" t="str">
            <v>888</v>
          </cell>
          <cell r="B2" t="str">
            <v>ΑΣΤΥΠΑΛΑΙΑ</v>
          </cell>
        </row>
        <row r="3">
          <cell r="A3" t="str">
            <v>999</v>
          </cell>
          <cell r="B3" t="str">
            <v>ΚΑΡΠΑΘΟΣ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ρχικά_δεδομένα"/>
      <sheetName val="ΑΡΧΙΚΑ_ΕΞ_ΚΕΝ"/>
      <sheetName val="ΠΛΗΡΟΤΗΤΑ_ΕΚ"/>
      <sheetName val="ΕΠΕΞΕΡΓΑΣΜΕΝΑ_ΕΞ_ΚΕΝ"/>
      <sheetName val="ΑΝΑΔΙΑΤΑΞΗ_ΔΕΔ"/>
      <sheetName val="ΜΕΤΑΦΟΡΑ_ΔΕΔ"/>
    </sheetNames>
    <sheetDataSet>
      <sheetData sheetId="0">
        <row r="6">
          <cell r="A6" t="str">
            <v>201</v>
          </cell>
          <cell r="B6" t="str">
            <v>201 - Α ΑΘΗΝΑΣ</v>
          </cell>
          <cell r="C6">
            <v>106</v>
          </cell>
          <cell r="D6">
            <v>133</v>
          </cell>
          <cell r="E6">
            <v>67</v>
          </cell>
          <cell r="F6">
            <v>24</v>
          </cell>
          <cell r="G6">
            <v>43</v>
          </cell>
          <cell r="H6">
            <v>8</v>
          </cell>
          <cell r="I6">
            <v>26</v>
          </cell>
          <cell r="J6">
            <v>84</v>
          </cell>
          <cell r="K6">
            <v>9</v>
          </cell>
          <cell r="L6">
            <v>12</v>
          </cell>
          <cell r="M6">
            <v>67</v>
          </cell>
          <cell r="N6">
            <v>18</v>
          </cell>
          <cell r="P6">
            <v>76</v>
          </cell>
          <cell r="Q6">
            <v>24</v>
          </cell>
          <cell r="S6">
            <v>54</v>
          </cell>
        </row>
        <row r="7">
          <cell r="A7" t="str">
            <v>210</v>
          </cell>
          <cell r="B7" t="str">
            <v>210 - Β ΑΘΗΝΑΣ</v>
          </cell>
          <cell r="C7">
            <v>8</v>
          </cell>
          <cell r="D7">
            <v>96</v>
          </cell>
          <cell r="E7">
            <v>25</v>
          </cell>
          <cell r="F7">
            <v>16</v>
          </cell>
          <cell r="G7">
            <v>21</v>
          </cell>
          <cell r="H7">
            <v>8</v>
          </cell>
          <cell r="I7">
            <v>13</v>
          </cell>
          <cell r="J7">
            <v>45</v>
          </cell>
          <cell r="K7">
            <v>5</v>
          </cell>
          <cell r="L7">
            <v>12</v>
          </cell>
          <cell r="M7">
            <v>27</v>
          </cell>
          <cell r="N7">
            <v>12</v>
          </cell>
          <cell r="P7">
            <v>32</v>
          </cell>
          <cell r="Q7">
            <v>8</v>
          </cell>
        </row>
        <row r="8">
          <cell r="A8" t="str">
            <v>215</v>
          </cell>
          <cell r="B8" t="str">
            <v>215 - Γ ΑΘΗΝΑΣ</v>
          </cell>
          <cell r="C8">
            <v>13</v>
          </cell>
          <cell r="D8">
            <v>124</v>
          </cell>
          <cell r="E8">
            <v>56</v>
          </cell>
          <cell r="F8">
            <v>35</v>
          </cell>
          <cell r="G8">
            <v>38</v>
          </cell>
          <cell r="H8">
            <v>3</v>
          </cell>
          <cell r="I8">
            <v>41</v>
          </cell>
          <cell r="J8">
            <v>30</v>
          </cell>
          <cell r="K8">
            <v>3</v>
          </cell>
          <cell r="L8">
            <v>11</v>
          </cell>
          <cell r="M8">
            <v>80</v>
          </cell>
          <cell r="N8">
            <v>10</v>
          </cell>
          <cell r="P8">
            <v>60</v>
          </cell>
          <cell r="Q8">
            <v>7</v>
          </cell>
        </row>
        <row r="9">
          <cell r="A9" t="str">
            <v>221</v>
          </cell>
          <cell r="B9" t="str">
            <v>221 - Δ ΑΘΗΝΑΣ</v>
          </cell>
          <cell r="C9">
            <v>6</v>
          </cell>
          <cell r="D9">
            <v>71</v>
          </cell>
          <cell r="E9">
            <v>30</v>
          </cell>
          <cell r="F9">
            <v>5</v>
          </cell>
          <cell r="G9">
            <v>20</v>
          </cell>
          <cell r="H9">
            <v>6</v>
          </cell>
          <cell r="I9">
            <v>16</v>
          </cell>
          <cell r="J9">
            <v>48</v>
          </cell>
          <cell r="K9">
            <v>5</v>
          </cell>
          <cell r="L9">
            <v>15</v>
          </cell>
          <cell r="M9">
            <v>61</v>
          </cell>
          <cell r="N9">
            <v>14</v>
          </cell>
          <cell r="P9">
            <v>28</v>
          </cell>
          <cell r="Q9">
            <v>6</v>
          </cell>
        </row>
        <row r="10">
          <cell r="A10" t="str">
            <v>224</v>
          </cell>
          <cell r="B10" t="str">
            <v>224 - ΑΝΑΤΟΛΙΚΗΣ ΑΤΤΙΚΗΣ</v>
          </cell>
          <cell r="C10">
            <v>6</v>
          </cell>
          <cell r="D10">
            <v>71</v>
          </cell>
          <cell r="E10">
            <v>15</v>
          </cell>
          <cell r="F10">
            <v>4</v>
          </cell>
          <cell r="G10">
            <v>2</v>
          </cell>
          <cell r="H10">
            <v>1</v>
          </cell>
          <cell r="I10">
            <v>6</v>
          </cell>
          <cell r="J10">
            <v>10</v>
          </cell>
          <cell r="L10">
            <v>5</v>
          </cell>
          <cell r="M10">
            <v>3</v>
          </cell>
          <cell r="P10">
            <v>11</v>
          </cell>
          <cell r="Q10">
            <v>2</v>
          </cell>
        </row>
        <row r="11">
          <cell r="A11" t="str">
            <v>230</v>
          </cell>
          <cell r="B11" t="str">
            <v>230 - ΠΕΙΡΑΙΑ</v>
          </cell>
          <cell r="C11">
            <v>17</v>
          </cell>
          <cell r="D11">
            <v>76</v>
          </cell>
          <cell r="E11">
            <v>33</v>
          </cell>
          <cell r="F11">
            <v>41</v>
          </cell>
          <cell r="G11">
            <v>32</v>
          </cell>
          <cell r="H11">
            <v>5</v>
          </cell>
          <cell r="I11">
            <v>40</v>
          </cell>
          <cell r="J11">
            <v>19</v>
          </cell>
          <cell r="L11">
            <v>21</v>
          </cell>
          <cell r="M11">
            <v>50</v>
          </cell>
          <cell r="N11">
            <v>3</v>
          </cell>
          <cell r="P11">
            <v>30</v>
          </cell>
          <cell r="Q11">
            <v>13</v>
          </cell>
        </row>
        <row r="12">
          <cell r="A12" t="str">
            <v>236</v>
          </cell>
          <cell r="B12" t="str">
            <v>236 - ΛΕΣΒΟΥ</v>
          </cell>
          <cell r="C12">
            <v>20</v>
          </cell>
          <cell r="D12">
            <v>102</v>
          </cell>
          <cell r="E12">
            <v>35</v>
          </cell>
          <cell r="F12">
            <v>17</v>
          </cell>
          <cell r="G12">
            <v>26</v>
          </cell>
          <cell r="H12">
            <v>5</v>
          </cell>
          <cell r="I12">
            <v>18</v>
          </cell>
          <cell r="J12">
            <v>43</v>
          </cell>
          <cell r="K12">
            <v>1</v>
          </cell>
          <cell r="L12">
            <v>3</v>
          </cell>
          <cell r="M12">
            <v>14</v>
          </cell>
          <cell r="N12">
            <v>3</v>
          </cell>
          <cell r="P12">
            <v>8</v>
          </cell>
          <cell r="S12">
            <v>7</v>
          </cell>
        </row>
        <row r="13">
          <cell r="A13" t="str">
            <v>237</v>
          </cell>
          <cell r="B13" t="str">
            <v>237 - ΣΑΜΟΥ</v>
          </cell>
          <cell r="C13">
            <v>12</v>
          </cell>
          <cell r="D13">
            <v>71</v>
          </cell>
          <cell r="E13">
            <v>16</v>
          </cell>
          <cell r="F13">
            <v>16</v>
          </cell>
          <cell r="G13">
            <v>1</v>
          </cell>
          <cell r="I13">
            <v>20</v>
          </cell>
          <cell r="J13">
            <v>46</v>
          </cell>
          <cell r="K13">
            <v>7</v>
          </cell>
          <cell r="L13">
            <v>3</v>
          </cell>
          <cell r="M13">
            <v>4</v>
          </cell>
          <cell r="P13">
            <v>2</v>
          </cell>
        </row>
        <row r="14">
          <cell r="A14" t="str">
            <v>238</v>
          </cell>
          <cell r="B14" t="str">
            <v>238 - ΧΙΟΥ</v>
          </cell>
          <cell r="C14">
            <v>28</v>
          </cell>
          <cell r="D14">
            <v>81</v>
          </cell>
          <cell r="E14">
            <v>20</v>
          </cell>
          <cell r="F14">
            <v>25</v>
          </cell>
          <cell r="G14">
            <v>40</v>
          </cell>
          <cell r="H14">
            <v>5</v>
          </cell>
          <cell r="I14">
            <v>3</v>
          </cell>
          <cell r="J14">
            <v>21</v>
          </cell>
          <cell r="K14">
            <v>4</v>
          </cell>
          <cell r="L14">
            <v>9</v>
          </cell>
          <cell r="M14">
            <v>19</v>
          </cell>
          <cell r="N14">
            <v>2</v>
          </cell>
          <cell r="P14">
            <v>12</v>
          </cell>
          <cell r="Q14">
            <v>1</v>
          </cell>
        </row>
        <row r="15">
          <cell r="A15" t="str">
            <v>239</v>
          </cell>
          <cell r="B15" t="str">
            <v>239 - ΣΥΡΟΥ</v>
          </cell>
          <cell r="C15">
            <v>8</v>
          </cell>
          <cell r="D15">
            <v>55</v>
          </cell>
          <cell r="E15">
            <v>11</v>
          </cell>
          <cell r="F15">
            <v>2</v>
          </cell>
          <cell r="G15">
            <v>3</v>
          </cell>
          <cell r="H15">
            <v>1</v>
          </cell>
          <cell r="I15">
            <v>14</v>
          </cell>
          <cell r="J15">
            <v>6</v>
          </cell>
          <cell r="L15">
            <v>4</v>
          </cell>
          <cell r="M15">
            <v>19</v>
          </cell>
          <cell r="N15">
            <v>2</v>
          </cell>
          <cell r="P15">
            <v>4</v>
          </cell>
        </row>
        <row r="16">
          <cell r="A16" t="str">
            <v>244</v>
          </cell>
          <cell r="B16" t="str">
            <v>244 - ΡΟΔΟΥ</v>
          </cell>
          <cell r="C16">
            <v>39</v>
          </cell>
          <cell r="D16">
            <v>27</v>
          </cell>
          <cell r="E16">
            <v>8</v>
          </cell>
          <cell r="F16">
            <v>9</v>
          </cell>
          <cell r="G16">
            <v>11</v>
          </cell>
          <cell r="I16">
            <v>83</v>
          </cell>
          <cell r="J16">
            <v>107</v>
          </cell>
          <cell r="K16">
            <v>7</v>
          </cell>
          <cell r="L16">
            <v>7</v>
          </cell>
          <cell r="M16">
            <v>16</v>
          </cell>
          <cell r="N16">
            <v>5</v>
          </cell>
          <cell r="Q16">
            <v>3</v>
          </cell>
          <cell r="S16">
            <v>13</v>
          </cell>
        </row>
        <row r="17">
          <cell r="A17" t="str">
            <v>245</v>
          </cell>
          <cell r="B17" t="str">
            <v>245 - ΚΩ</v>
          </cell>
          <cell r="C17">
            <v>1</v>
          </cell>
          <cell r="D17">
            <v>50</v>
          </cell>
          <cell r="E17">
            <v>28</v>
          </cell>
          <cell r="F17">
            <v>15</v>
          </cell>
          <cell r="G17">
            <v>24</v>
          </cell>
          <cell r="I17">
            <v>24</v>
          </cell>
          <cell r="J17">
            <v>80</v>
          </cell>
          <cell r="K17">
            <v>5</v>
          </cell>
          <cell r="L17">
            <v>6</v>
          </cell>
          <cell r="M17">
            <v>9</v>
          </cell>
          <cell r="N17">
            <v>3</v>
          </cell>
          <cell r="P17">
            <v>2</v>
          </cell>
          <cell r="Q17">
            <v>1</v>
          </cell>
        </row>
        <row r="18">
          <cell r="A18" t="str">
            <v>249</v>
          </cell>
          <cell r="B18" t="str">
            <v>249 - ΑΧΑΪΑΣ</v>
          </cell>
          <cell r="C18">
            <v>33</v>
          </cell>
          <cell r="D18">
            <v>120</v>
          </cell>
          <cell r="E18">
            <v>40</v>
          </cell>
          <cell r="F18">
            <v>25</v>
          </cell>
          <cell r="G18">
            <v>71</v>
          </cell>
          <cell r="H18">
            <v>10</v>
          </cell>
          <cell r="I18">
            <v>30</v>
          </cell>
          <cell r="J18">
            <v>76</v>
          </cell>
          <cell r="K18">
            <v>4</v>
          </cell>
          <cell r="L18">
            <v>17</v>
          </cell>
          <cell r="M18">
            <v>86</v>
          </cell>
          <cell r="N18">
            <v>12</v>
          </cell>
          <cell r="P18">
            <v>14</v>
          </cell>
          <cell r="Q18">
            <v>1</v>
          </cell>
        </row>
        <row r="19">
          <cell r="A19" t="str">
            <v>254</v>
          </cell>
          <cell r="B19" t="str">
            <v>254 - ΔΙΕΥΘΥΝΣΗ Δ.Ε. ΚΕΦΑΛΛΗΝΙΑΣ</v>
          </cell>
          <cell r="C19">
            <v>14</v>
          </cell>
          <cell r="D19">
            <v>18</v>
          </cell>
          <cell r="E19">
            <v>8</v>
          </cell>
          <cell r="F19">
            <v>3</v>
          </cell>
          <cell r="G19">
            <v>5</v>
          </cell>
          <cell r="H19">
            <v>1</v>
          </cell>
          <cell r="I19">
            <v>11</v>
          </cell>
          <cell r="J19">
            <v>18</v>
          </cell>
          <cell r="K19">
            <v>1</v>
          </cell>
          <cell r="L19">
            <v>11</v>
          </cell>
          <cell r="M19">
            <v>31</v>
          </cell>
          <cell r="N19">
            <v>10</v>
          </cell>
          <cell r="P19">
            <v>1</v>
          </cell>
        </row>
        <row r="20">
          <cell r="A20" t="str">
            <v>257</v>
          </cell>
          <cell r="B20" t="str">
            <v>257 - ΜΕΣΣΗΝΙΑΣ</v>
          </cell>
          <cell r="C20">
            <v>15</v>
          </cell>
          <cell r="D20">
            <v>42</v>
          </cell>
          <cell r="E20">
            <v>8</v>
          </cell>
          <cell r="F20">
            <v>12</v>
          </cell>
          <cell r="G20">
            <v>13</v>
          </cell>
          <cell r="H20">
            <v>2</v>
          </cell>
          <cell r="I20">
            <v>6</v>
          </cell>
          <cell r="J20">
            <v>15</v>
          </cell>
          <cell r="K20">
            <v>2</v>
          </cell>
          <cell r="L20">
            <v>10</v>
          </cell>
          <cell r="M20">
            <v>35</v>
          </cell>
          <cell r="N20">
            <v>4</v>
          </cell>
          <cell r="P20">
            <v>4</v>
          </cell>
        </row>
        <row r="21">
          <cell r="A21" t="str">
            <v>259</v>
          </cell>
          <cell r="B21" t="str">
            <v>259 - ΑΡΚΑΔΙΑΣ</v>
          </cell>
          <cell r="C21">
            <v>22</v>
          </cell>
          <cell r="D21">
            <v>147</v>
          </cell>
          <cell r="E21">
            <v>34</v>
          </cell>
          <cell r="F21">
            <v>24</v>
          </cell>
          <cell r="G21">
            <v>40</v>
          </cell>
          <cell r="H21">
            <v>5</v>
          </cell>
          <cell r="I21">
            <v>52</v>
          </cell>
          <cell r="J21">
            <v>41</v>
          </cell>
          <cell r="K21">
            <v>1</v>
          </cell>
          <cell r="L21">
            <v>5</v>
          </cell>
          <cell r="M21">
            <v>29</v>
          </cell>
          <cell r="N21">
            <v>12</v>
          </cell>
          <cell r="P21">
            <v>22</v>
          </cell>
          <cell r="Q21">
            <v>4</v>
          </cell>
        </row>
        <row r="22">
          <cell r="A22" t="str">
            <v>263</v>
          </cell>
          <cell r="B22" t="str">
            <v>263 - ΑΙΤΩΛΟΑΚΑΡΝΑΝΙΑΣ (ΜΕΣΟΛΟΓΓΙ)</v>
          </cell>
          <cell r="C22">
            <v>12</v>
          </cell>
          <cell r="D22">
            <v>138</v>
          </cell>
          <cell r="E22">
            <v>16</v>
          </cell>
          <cell r="F22">
            <v>28</v>
          </cell>
          <cell r="G22">
            <v>20</v>
          </cell>
          <cell r="H22">
            <v>6</v>
          </cell>
          <cell r="I22">
            <v>15</v>
          </cell>
          <cell r="J22">
            <v>87</v>
          </cell>
          <cell r="L22">
            <v>9</v>
          </cell>
          <cell r="M22">
            <v>45</v>
          </cell>
          <cell r="N22">
            <v>2</v>
          </cell>
          <cell r="P22">
            <v>5</v>
          </cell>
          <cell r="Q22">
            <v>1</v>
          </cell>
        </row>
        <row r="23">
          <cell r="A23" t="str">
            <v>267</v>
          </cell>
          <cell r="B23" t="str">
            <v>267 - ΙΩΑΝΝΙΝΩΝ</v>
          </cell>
          <cell r="C23">
            <v>4</v>
          </cell>
          <cell r="D23">
            <v>84</v>
          </cell>
          <cell r="E23">
            <v>22</v>
          </cell>
          <cell r="F23">
            <v>17</v>
          </cell>
          <cell r="G23">
            <v>39</v>
          </cell>
          <cell r="I23">
            <v>29</v>
          </cell>
          <cell r="J23">
            <v>105</v>
          </cell>
          <cell r="K23">
            <v>12</v>
          </cell>
          <cell r="L23">
            <v>1</v>
          </cell>
          <cell r="M23">
            <v>45</v>
          </cell>
          <cell r="N23">
            <v>9</v>
          </cell>
          <cell r="P23">
            <v>43</v>
          </cell>
          <cell r="Q23">
            <v>5</v>
          </cell>
        </row>
        <row r="24">
          <cell r="A24" t="str">
            <v>270</v>
          </cell>
          <cell r="B24" t="str">
            <v>270 - ΠΡΕΒΕΖΑΣ</v>
          </cell>
          <cell r="C24">
            <v>45</v>
          </cell>
          <cell r="D24">
            <v>71</v>
          </cell>
          <cell r="E24">
            <v>10</v>
          </cell>
          <cell r="F24">
            <v>51</v>
          </cell>
          <cell r="G24">
            <v>61</v>
          </cell>
          <cell r="H24">
            <v>1</v>
          </cell>
          <cell r="I24">
            <v>17</v>
          </cell>
          <cell r="J24">
            <v>46</v>
          </cell>
          <cell r="K24">
            <v>1</v>
          </cell>
          <cell r="L24">
            <v>18</v>
          </cell>
          <cell r="M24">
            <v>30</v>
          </cell>
          <cell r="N24">
            <v>6</v>
          </cell>
          <cell r="P24">
            <v>2</v>
          </cell>
        </row>
        <row r="25">
          <cell r="A25" t="str">
            <v>272</v>
          </cell>
          <cell r="B25" t="str">
            <v>272 - ΚΕΡΚΥΡΑΣ</v>
          </cell>
          <cell r="C25">
            <v>18</v>
          </cell>
          <cell r="D25">
            <v>101</v>
          </cell>
          <cell r="E25">
            <v>20</v>
          </cell>
          <cell r="F25">
            <v>33</v>
          </cell>
          <cell r="G25">
            <v>27</v>
          </cell>
          <cell r="I25">
            <v>31</v>
          </cell>
          <cell r="J25">
            <v>55</v>
          </cell>
          <cell r="K25">
            <v>1</v>
          </cell>
          <cell r="L25">
            <v>29</v>
          </cell>
          <cell r="M25">
            <v>52</v>
          </cell>
          <cell r="N25">
            <v>3</v>
          </cell>
          <cell r="P25">
            <v>15</v>
          </cell>
          <cell r="Q25">
            <v>4</v>
          </cell>
        </row>
        <row r="26">
          <cell r="A26" t="str">
            <v>273</v>
          </cell>
          <cell r="B26" t="str">
            <v>273 - ΕΥΒΟΙΑΣ</v>
          </cell>
          <cell r="C26">
            <v>10</v>
          </cell>
          <cell r="D26">
            <v>90</v>
          </cell>
          <cell r="E26">
            <v>30</v>
          </cell>
          <cell r="F26">
            <v>5</v>
          </cell>
          <cell r="G26">
            <v>30</v>
          </cell>
          <cell r="H26">
            <v>4</v>
          </cell>
          <cell r="I26">
            <v>5</v>
          </cell>
          <cell r="J26">
            <v>10</v>
          </cell>
          <cell r="L26">
            <v>12</v>
          </cell>
          <cell r="M26">
            <v>15</v>
          </cell>
          <cell r="N26">
            <v>3</v>
          </cell>
          <cell r="P26">
            <v>12</v>
          </cell>
          <cell r="Q26">
            <v>1</v>
          </cell>
        </row>
        <row r="27">
          <cell r="A27" t="str">
            <v>275</v>
          </cell>
          <cell r="B27" t="str">
            <v>275 - ΒΟΙΩΤΙΑΣ (ΛΕΙΒΑΔΙΑ)</v>
          </cell>
          <cell r="C27">
            <v>47</v>
          </cell>
          <cell r="D27">
            <v>173</v>
          </cell>
          <cell r="E27">
            <v>26</v>
          </cell>
          <cell r="F27">
            <v>24</v>
          </cell>
          <cell r="G27">
            <v>48</v>
          </cell>
          <cell r="H27">
            <v>9</v>
          </cell>
          <cell r="I27">
            <v>15</v>
          </cell>
          <cell r="J27">
            <v>10</v>
          </cell>
          <cell r="L27">
            <v>7</v>
          </cell>
          <cell r="M27">
            <v>21</v>
          </cell>
          <cell r="N27">
            <v>1</v>
          </cell>
          <cell r="P27">
            <v>4</v>
          </cell>
        </row>
        <row r="28">
          <cell r="A28" t="str">
            <v>278</v>
          </cell>
          <cell r="B28" t="str">
            <v>278 - ΦΘΙΩΤΙΔΑΣ (ΛΑΜΙΑ)</v>
          </cell>
          <cell r="C28">
            <v>7</v>
          </cell>
          <cell r="D28">
            <v>207</v>
          </cell>
          <cell r="E28">
            <v>36</v>
          </cell>
          <cell r="F28">
            <v>25</v>
          </cell>
          <cell r="G28">
            <v>37</v>
          </cell>
          <cell r="H28">
            <v>3</v>
          </cell>
          <cell r="I28">
            <v>28</v>
          </cell>
          <cell r="J28">
            <v>19</v>
          </cell>
          <cell r="K28">
            <v>2</v>
          </cell>
          <cell r="L28">
            <v>4</v>
          </cell>
          <cell r="M28">
            <v>6</v>
          </cell>
          <cell r="P28">
            <v>9</v>
          </cell>
          <cell r="Q28">
            <v>2</v>
          </cell>
        </row>
        <row r="29">
          <cell r="A29" t="str">
            <v>281</v>
          </cell>
          <cell r="B29" t="str">
            <v>281 - ΛΑΡΙΣΑΣ</v>
          </cell>
          <cell r="C29">
            <v>24</v>
          </cell>
          <cell r="D29">
            <v>150</v>
          </cell>
          <cell r="E29">
            <v>23</v>
          </cell>
          <cell r="F29">
            <v>32</v>
          </cell>
          <cell r="G29">
            <v>66</v>
          </cell>
          <cell r="H29">
            <v>6</v>
          </cell>
          <cell r="I29">
            <v>39</v>
          </cell>
          <cell r="J29">
            <v>48</v>
          </cell>
          <cell r="K29">
            <v>1</v>
          </cell>
          <cell r="L29">
            <v>7</v>
          </cell>
          <cell r="M29">
            <v>33</v>
          </cell>
          <cell r="N29">
            <v>5</v>
          </cell>
          <cell r="P29">
            <v>64</v>
          </cell>
          <cell r="Q29">
            <v>9</v>
          </cell>
        </row>
        <row r="30">
          <cell r="A30" t="str">
            <v>284</v>
          </cell>
          <cell r="B30" t="str">
            <v>284 - ΜΑΓΝΗΣΙΑΣ</v>
          </cell>
          <cell r="C30">
            <v>48</v>
          </cell>
          <cell r="D30">
            <v>193</v>
          </cell>
          <cell r="E30">
            <v>32</v>
          </cell>
          <cell r="F30">
            <v>26</v>
          </cell>
          <cell r="G30">
            <v>6</v>
          </cell>
          <cell r="I30">
            <v>18</v>
          </cell>
          <cell r="J30">
            <v>25</v>
          </cell>
          <cell r="K30">
            <v>5</v>
          </cell>
          <cell r="L30">
            <v>7</v>
          </cell>
          <cell r="M30">
            <v>40</v>
          </cell>
          <cell r="N30">
            <v>2</v>
          </cell>
          <cell r="P30">
            <v>27</v>
          </cell>
          <cell r="Q30">
            <v>8</v>
          </cell>
        </row>
        <row r="31">
          <cell r="A31" t="str">
            <v>289</v>
          </cell>
          <cell r="B31" t="str">
            <v>289 - ΤΡΙΚΑΛΩΝ</v>
          </cell>
          <cell r="C31">
            <v>11</v>
          </cell>
          <cell r="D31">
            <v>81</v>
          </cell>
          <cell r="E31">
            <v>34</v>
          </cell>
          <cell r="F31">
            <v>16</v>
          </cell>
          <cell r="G31">
            <v>16</v>
          </cell>
          <cell r="H31">
            <v>2</v>
          </cell>
          <cell r="I31">
            <v>4</v>
          </cell>
          <cell r="J31">
            <v>27</v>
          </cell>
          <cell r="K31">
            <v>4</v>
          </cell>
          <cell r="L31">
            <v>10</v>
          </cell>
          <cell r="M31">
            <v>19</v>
          </cell>
          <cell r="P31">
            <v>9</v>
          </cell>
          <cell r="Q31">
            <v>2</v>
          </cell>
        </row>
        <row r="32">
          <cell r="A32" t="str">
            <v>291</v>
          </cell>
          <cell r="B32" t="str">
            <v>291 - ΚΟΖΑΝΗΣ</v>
          </cell>
          <cell r="C32">
            <v>42</v>
          </cell>
          <cell r="D32">
            <v>400</v>
          </cell>
          <cell r="E32">
            <v>57</v>
          </cell>
          <cell r="F32">
            <v>27</v>
          </cell>
          <cell r="G32">
            <v>48</v>
          </cell>
          <cell r="H32">
            <v>10</v>
          </cell>
          <cell r="I32">
            <v>33</v>
          </cell>
          <cell r="J32">
            <v>41</v>
          </cell>
          <cell r="K32">
            <v>2</v>
          </cell>
          <cell r="L32">
            <v>23</v>
          </cell>
          <cell r="M32">
            <v>20</v>
          </cell>
          <cell r="N32">
            <v>3</v>
          </cell>
          <cell r="P32">
            <v>14</v>
          </cell>
          <cell r="Q32">
            <v>3</v>
          </cell>
        </row>
        <row r="33">
          <cell r="A33" t="str">
            <v>293</v>
          </cell>
          <cell r="B33" t="str">
            <v>293 - ΚΑΣΤΟΡΙΑΣ</v>
          </cell>
          <cell r="C33">
            <v>2</v>
          </cell>
          <cell r="D33">
            <v>100</v>
          </cell>
          <cell r="E33">
            <v>30</v>
          </cell>
          <cell r="F33">
            <v>4</v>
          </cell>
          <cell r="G33">
            <v>12</v>
          </cell>
          <cell r="H33">
            <v>11</v>
          </cell>
          <cell r="I33">
            <v>13</v>
          </cell>
          <cell r="J33">
            <v>21</v>
          </cell>
          <cell r="K33">
            <v>2</v>
          </cell>
          <cell r="L33">
            <v>3</v>
          </cell>
          <cell r="M33">
            <v>6</v>
          </cell>
          <cell r="N33">
            <v>1</v>
          </cell>
          <cell r="P33">
            <v>8</v>
          </cell>
          <cell r="Q33">
            <v>2</v>
          </cell>
        </row>
        <row r="34">
          <cell r="A34" t="str">
            <v>295</v>
          </cell>
          <cell r="B34" t="str">
            <v>295 - ΠΙΕΡΙΑΣ</v>
          </cell>
          <cell r="C34">
            <v>45</v>
          </cell>
          <cell r="D34">
            <v>163</v>
          </cell>
          <cell r="E34">
            <v>7</v>
          </cell>
          <cell r="F34">
            <v>12</v>
          </cell>
          <cell r="G34">
            <v>9</v>
          </cell>
          <cell r="I34">
            <v>13</v>
          </cell>
          <cell r="J34">
            <v>21</v>
          </cell>
          <cell r="K34">
            <v>1</v>
          </cell>
          <cell r="L34">
            <v>5</v>
          </cell>
          <cell r="M34">
            <v>8</v>
          </cell>
          <cell r="P34">
            <v>11</v>
          </cell>
          <cell r="Q34">
            <v>1</v>
          </cell>
        </row>
        <row r="35">
          <cell r="A35" t="str">
            <v>299</v>
          </cell>
          <cell r="B35" t="str">
            <v>299 - ΠΕΛΛΑΣ (ΕΔΕΣΣΑ)</v>
          </cell>
          <cell r="C35">
            <v>39</v>
          </cell>
          <cell r="D35">
            <v>435</v>
          </cell>
          <cell r="E35">
            <v>70</v>
          </cell>
          <cell r="F35">
            <v>46</v>
          </cell>
          <cell r="G35">
            <v>39</v>
          </cell>
          <cell r="H35">
            <v>6</v>
          </cell>
          <cell r="I35">
            <v>17</v>
          </cell>
          <cell r="J35">
            <v>76</v>
          </cell>
          <cell r="K35">
            <v>1</v>
          </cell>
          <cell r="M35">
            <v>3</v>
          </cell>
          <cell r="N35">
            <v>3</v>
          </cell>
          <cell r="P35">
            <v>5</v>
          </cell>
        </row>
        <row r="36">
          <cell r="A36" t="str">
            <v>301</v>
          </cell>
          <cell r="B36" t="str">
            <v>301 - ΑΝΑΤ. ΘΕΣΣΑΛΟΝΙΚΗΣ</v>
          </cell>
          <cell r="C36">
            <v>60</v>
          </cell>
          <cell r="D36">
            <v>409</v>
          </cell>
          <cell r="E36">
            <v>85</v>
          </cell>
          <cell r="F36">
            <v>75</v>
          </cell>
          <cell r="G36">
            <v>63</v>
          </cell>
          <cell r="H36">
            <v>9</v>
          </cell>
          <cell r="I36">
            <v>82</v>
          </cell>
          <cell r="J36">
            <v>106</v>
          </cell>
          <cell r="K36">
            <v>13</v>
          </cell>
          <cell r="L36">
            <v>26</v>
          </cell>
          <cell r="M36">
            <v>129</v>
          </cell>
          <cell r="N36">
            <v>15</v>
          </cell>
          <cell r="P36">
            <v>113</v>
          </cell>
          <cell r="Q36">
            <v>13</v>
          </cell>
          <cell r="S36">
            <v>31</v>
          </cell>
        </row>
        <row r="37">
          <cell r="A37" t="str">
            <v>305</v>
          </cell>
          <cell r="B37" t="str">
            <v>305 - ΔΥΤ. ΘΕΣΣΑΛΟΝΙΚΗΣ</v>
          </cell>
          <cell r="C37">
            <v>28</v>
          </cell>
          <cell r="D37">
            <v>389</v>
          </cell>
          <cell r="E37">
            <v>73</v>
          </cell>
          <cell r="F37">
            <v>42</v>
          </cell>
          <cell r="G37">
            <v>44</v>
          </cell>
          <cell r="H37">
            <v>10</v>
          </cell>
          <cell r="I37">
            <v>83</v>
          </cell>
          <cell r="J37">
            <v>69</v>
          </cell>
          <cell r="K37">
            <v>7</v>
          </cell>
          <cell r="L37">
            <v>17</v>
          </cell>
          <cell r="M37">
            <v>30</v>
          </cell>
          <cell r="N37">
            <v>2</v>
          </cell>
          <cell r="P37">
            <v>26</v>
          </cell>
          <cell r="Q37">
            <v>6</v>
          </cell>
        </row>
        <row r="38">
          <cell r="A38" t="str">
            <v>313</v>
          </cell>
          <cell r="B38" t="str">
            <v>313 - ΚΑΒΑΛΑΣ</v>
          </cell>
          <cell r="C38">
            <v>19</v>
          </cell>
          <cell r="D38">
            <v>201</v>
          </cell>
          <cell r="E38">
            <v>26</v>
          </cell>
          <cell r="F38">
            <v>25</v>
          </cell>
          <cell r="G38">
            <v>44</v>
          </cell>
          <cell r="H38">
            <v>8</v>
          </cell>
          <cell r="I38">
            <v>31</v>
          </cell>
          <cell r="J38">
            <v>113</v>
          </cell>
          <cell r="K38">
            <v>5</v>
          </cell>
          <cell r="L38">
            <v>4</v>
          </cell>
          <cell r="M38">
            <v>17</v>
          </cell>
          <cell r="P38">
            <v>41</v>
          </cell>
          <cell r="Q38">
            <v>9</v>
          </cell>
        </row>
        <row r="39">
          <cell r="A39" t="str">
            <v>316</v>
          </cell>
          <cell r="B39" t="str">
            <v>316 - ΡΟΔΟΠΗΣ</v>
          </cell>
          <cell r="C39">
            <v>17</v>
          </cell>
          <cell r="D39">
            <v>91</v>
          </cell>
          <cell r="E39">
            <v>22</v>
          </cell>
          <cell r="F39">
            <v>13</v>
          </cell>
          <cell r="G39">
            <v>8</v>
          </cell>
          <cell r="H39">
            <v>1</v>
          </cell>
          <cell r="I39">
            <v>3</v>
          </cell>
          <cell r="J39">
            <v>44</v>
          </cell>
          <cell r="K39">
            <v>3</v>
          </cell>
          <cell r="L39">
            <v>9</v>
          </cell>
          <cell r="M39">
            <v>17</v>
          </cell>
          <cell r="N39">
            <v>7</v>
          </cell>
          <cell r="P39">
            <v>16</v>
          </cell>
          <cell r="Q39">
            <v>3</v>
          </cell>
          <cell r="S39">
            <v>42</v>
          </cell>
        </row>
        <row r="40">
          <cell r="A40" t="str">
            <v>317</v>
          </cell>
          <cell r="B40" t="str">
            <v>317 - ΕΒΡΟΥ (ΑΛΕΞΑΝΔΡΟΥΠΟΛΗ)</v>
          </cell>
          <cell r="C40">
            <v>3</v>
          </cell>
          <cell r="D40">
            <v>134</v>
          </cell>
          <cell r="E40">
            <v>16</v>
          </cell>
          <cell r="F40">
            <v>3</v>
          </cell>
          <cell r="G40">
            <v>14</v>
          </cell>
          <cell r="H40">
            <v>4</v>
          </cell>
          <cell r="I40">
            <v>10</v>
          </cell>
          <cell r="J40">
            <v>68</v>
          </cell>
          <cell r="K40">
            <v>2</v>
          </cell>
          <cell r="L40">
            <v>3</v>
          </cell>
          <cell r="M40">
            <v>14</v>
          </cell>
          <cell r="N40">
            <v>3</v>
          </cell>
          <cell r="P40">
            <v>14</v>
          </cell>
          <cell r="Q40">
            <v>2</v>
          </cell>
          <cell r="S40">
            <v>44</v>
          </cell>
        </row>
        <row r="41">
          <cell r="A41" t="str">
            <v>319</v>
          </cell>
          <cell r="B41" t="str">
            <v>319 - ΗΡΑΚΛΕΙΟΥ</v>
          </cell>
          <cell r="C41">
            <v>24</v>
          </cell>
          <cell r="D41">
            <v>141</v>
          </cell>
          <cell r="E41">
            <v>24</v>
          </cell>
          <cell r="F41">
            <v>64</v>
          </cell>
          <cell r="G41">
            <v>39</v>
          </cell>
          <cell r="H41">
            <v>7</v>
          </cell>
          <cell r="I41">
            <v>64</v>
          </cell>
          <cell r="J41">
            <v>250</v>
          </cell>
          <cell r="K41">
            <v>7</v>
          </cell>
          <cell r="L41">
            <v>18</v>
          </cell>
          <cell r="M41">
            <v>72</v>
          </cell>
          <cell r="N41">
            <v>7</v>
          </cell>
          <cell r="P41">
            <v>17</v>
          </cell>
        </row>
        <row r="42">
          <cell r="A42" t="str">
            <v>323</v>
          </cell>
          <cell r="B42" t="str">
            <v>323 - ΧΑΝΙΩΝ</v>
          </cell>
          <cell r="C42">
            <v>25</v>
          </cell>
          <cell r="D42">
            <v>58</v>
          </cell>
          <cell r="E42">
            <v>11</v>
          </cell>
          <cell r="F42">
            <v>34</v>
          </cell>
          <cell r="G42">
            <v>25</v>
          </cell>
          <cell r="H42">
            <v>1</v>
          </cell>
          <cell r="I42">
            <v>16</v>
          </cell>
          <cell r="J42">
            <v>95</v>
          </cell>
          <cell r="K42">
            <v>7</v>
          </cell>
          <cell r="L42">
            <v>3</v>
          </cell>
          <cell r="M42">
            <v>26</v>
          </cell>
          <cell r="N42">
            <v>3</v>
          </cell>
          <cell r="P42">
            <v>20</v>
          </cell>
        </row>
        <row r="43">
          <cell r="A43" t="str">
            <v>201_ΑΜΕΑ</v>
          </cell>
          <cell r="B43" t="str">
            <v>AMEA1 - ΕΞΕΤ. ΚΕΝΤΡΟ ΕΙΔΙΚΩΝ ΔΕΞ. ΑΘΗΝΑΣ</v>
          </cell>
          <cell r="C43">
            <v>4</v>
          </cell>
          <cell r="D43">
            <v>52</v>
          </cell>
          <cell r="E43">
            <v>6</v>
          </cell>
          <cell r="F43">
            <v>4</v>
          </cell>
          <cell r="G43">
            <v>9</v>
          </cell>
          <cell r="I43">
            <v>3</v>
          </cell>
          <cell r="J43">
            <v>5</v>
          </cell>
          <cell r="K43">
            <v>1</v>
          </cell>
          <cell r="L43">
            <v>1</v>
          </cell>
          <cell r="M43">
            <v>2</v>
          </cell>
          <cell r="N43">
            <v>1</v>
          </cell>
          <cell r="P43">
            <v>1</v>
          </cell>
        </row>
        <row r="44">
          <cell r="A44" t="str">
            <v>301_ΑΜΕΑ</v>
          </cell>
          <cell r="B44" t="str">
            <v>AMEA2 - ΕΞΕΤ. ΚΕΝΤΡΟ ΕΙΔΙΚΩΝ ΔΕΞ. ΘΕΣΣΑΛΟΝΙΚΗΣ</v>
          </cell>
          <cell r="C44">
            <v>4</v>
          </cell>
          <cell r="D44">
            <v>44</v>
          </cell>
          <cell r="E44">
            <v>7</v>
          </cell>
          <cell r="F44">
            <v>3</v>
          </cell>
          <cell r="G44">
            <v>3</v>
          </cell>
          <cell r="I44">
            <v>2</v>
          </cell>
          <cell r="J44">
            <v>4</v>
          </cell>
          <cell r="L44">
            <v>1</v>
          </cell>
          <cell r="M44">
            <v>2</v>
          </cell>
          <cell r="S44">
            <v>1</v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  <row r="58">
          <cell r="A58" t="str">
            <v/>
          </cell>
        </row>
        <row r="59">
          <cell r="A59" t="str">
            <v/>
          </cell>
        </row>
        <row r="60">
          <cell r="A60" t="str">
            <v/>
          </cell>
        </row>
        <row r="61">
          <cell r="A61" t="str">
            <v/>
          </cell>
        </row>
        <row r="62">
          <cell r="A62" t="str">
            <v/>
          </cell>
        </row>
        <row r="63">
          <cell r="A63" t="str">
            <v/>
          </cell>
        </row>
        <row r="64">
          <cell r="A64" t="str">
            <v/>
          </cell>
        </row>
        <row r="65">
          <cell r="A65" t="str">
            <v/>
          </cell>
        </row>
        <row r="66">
          <cell r="A66" t="str">
            <v/>
          </cell>
        </row>
        <row r="67">
          <cell r="A67" t="str">
            <v/>
          </cell>
        </row>
        <row r="68">
          <cell r="A68" t="str">
            <v/>
          </cell>
        </row>
        <row r="69">
          <cell r="A69" t="str">
            <v/>
          </cell>
        </row>
        <row r="70">
          <cell r="A70" t="str">
            <v/>
          </cell>
        </row>
        <row r="71">
          <cell r="A71" t="str">
            <v/>
          </cell>
        </row>
        <row r="72">
          <cell r="A72" t="str">
            <v/>
          </cell>
        </row>
        <row r="73">
          <cell r="A73" t="str">
            <v/>
          </cell>
        </row>
        <row r="74">
          <cell r="A74" t="str">
            <v/>
          </cell>
        </row>
        <row r="75">
          <cell r="A75" t="str">
            <v/>
          </cell>
        </row>
        <row r="76">
          <cell r="A76" t="str">
            <v/>
          </cell>
        </row>
        <row r="77">
          <cell r="A77" t="str">
            <v/>
          </cell>
        </row>
        <row r="78">
          <cell r="A78" t="str">
            <v/>
          </cell>
        </row>
        <row r="79">
          <cell r="A79" t="str">
            <v/>
          </cell>
        </row>
        <row r="80">
          <cell r="A80" t="str">
            <v/>
          </cell>
        </row>
        <row r="81">
          <cell r="A81" t="str">
            <v/>
          </cell>
        </row>
        <row r="82">
          <cell r="A82" t="str">
            <v/>
          </cell>
        </row>
        <row r="83">
          <cell r="A83" t="str">
            <v/>
          </cell>
        </row>
        <row r="84">
          <cell r="A84" t="str">
            <v/>
          </cell>
        </row>
        <row r="85">
          <cell r="A85" t="str">
            <v/>
          </cell>
        </row>
        <row r="86">
          <cell r="A86" t="str">
            <v/>
          </cell>
        </row>
        <row r="87">
          <cell r="A87" t="str">
            <v/>
          </cell>
        </row>
        <row r="88">
          <cell r="A88" t="str">
            <v/>
          </cell>
        </row>
        <row r="89">
          <cell r="A89" t="str">
            <v/>
          </cell>
        </row>
        <row r="90">
          <cell r="A90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ΔΙΕΥΘΥΝΣΕΙΣ ΔΒΑΘΜΙΑΣ ΕΚΠ."/>
      <sheetName val="ΕΞΕΤ_ΚΕΝΤΡΑ_ΜΑΪΟΥ_2011"/>
      <sheetName val="(SITE)_ΕΞΕΤ_ΚΕΝΤΡΑ _ΜΑΪΟΥ_2011"/>
      <sheetName val="(ΦΟΡΕΙΣ)_ΕΞΕΤ_ΚΕΝΤΡΑ_ΜΑΪΟΥ_2011"/>
      <sheetName val="(VBI)_ΕΞΕΤ_ΚΕΝΤΡΑ_ΜΑΪΟΥ_2011"/>
      <sheetName val="Δ.Δ.Ε."/>
    </sheetNames>
    <sheetDataSet>
      <sheetData sheetId="0">
        <row r="3">
          <cell r="A3">
            <v>201</v>
          </cell>
          <cell r="B3" t="str">
            <v>Α ΑΘΗΝΑΣ</v>
          </cell>
          <cell r="C3" t="str">
            <v xml:space="preserve">ΚΗΦΙΣΙΑΣ 16__115 26 ΑΘΗΝΑ </v>
          </cell>
          <cell r="D3" t="str">
            <v>210 5226282_210 5234796_210 5247262</v>
          </cell>
          <cell r="E3" t="str">
            <v>210 5241160</v>
          </cell>
          <cell r="F3" t="str">
            <v>mail@dide-a-ath.att.sch.gr</v>
          </cell>
        </row>
        <row r="4">
          <cell r="A4">
            <v>210</v>
          </cell>
          <cell r="B4" t="str">
            <v>Β ΑΘΗΝΑΣ</v>
          </cell>
          <cell r="C4" t="str">
            <v>ΜΕΣΟΓΕΙΩΝ 324__153 43  ΑΓ. ΠΑΡΑΣΚΕΥΗ</v>
          </cell>
          <cell r="D4" t="str">
            <v>210 6395032_210 6397273_210 6001014</v>
          </cell>
          <cell r="E4" t="str">
            <v>210 6000870</v>
          </cell>
          <cell r="F4" t="str">
            <v>mail@dide-v-ath.att.sch.gr</v>
          </cell>
        </row>
        <row r="5">
          <cell r="A5">
            <v>215</v>
          </cell>
          <cell r="B5" t="str">
            <v>Γ ΑΘΗΝΑΣ</v>
          </cell>
          <cell r="C5" t="str">
            <v>ΘΗΒΩΝ 401__122 10  ΑΙΓΑΛΕΩ</v>
          </cell>
          <cell r="D5" t="str">
            <v>210 5905640</v>
          </cell>
          <cell r="E5" t="str">
            <v>210 5907849</v>
          </cell>
          <cell r="F5" t="str">
            <v>webmaster@cdsed.att.sch.gr</v>
          </cell>
        </row>
        <row r="6">
          <cell r="A6">
            <v>221</v>
          </cell>
          <cell r="B6" t="str">
            <v>Δ ΑΘΗΝΑΣ</v>
          </cell>
          <cell r="C6" t="str">
            <v>ΟΜΗΡΟΥ 34__171 21 ΝΕΑ ΣΜΥΡΝΗ</v>
          </cell>
          <cell r="D6" t="str">
            <v>210 9318667_210 9370382</v>
          </cell>
          <cell r="E6" t="str">
            <v>210 9353223</v>
          </cell>
          <cell r="F6" t="str">
            <v>mail@dide-d-ath.att.sch.gr</v>
          </cell>
        </row>
        <row r="7">
          <cell r="A7">
            <v>224</v>
          </cell>
          <cell r="B7" t="str">
            <v>ΑΝ. ΑΤΤΙΚΗ</v>
          </cell>
          <cell r="C7" t="str">
            <v>ΗΡ. ΠΟΛΥΤΕΧΝΕΙΟΥ 9-11__153 44 ΓΕΡΑΚΑΣ</v>
          </cell>
          <cell r="D7" t="str">
            <v>210 6615862_210 6046830</v>
          </cell>
          <cell r="E7" t="str">
            <v xml:space="preserve">210 6615863 </v>
          </cell>
          <cell r="F7" t="str">
            <v>mail@dide-anatol.att.sch.gr</v>
          </cell>
        </row>
        <row r="8">
          <cell r="A8">
            <v>227</v>
          </cell>
          <cell r="B8" t="str">
            <v>ΔΥΤ. ΑΤΤΙΚΗ</v>
          </cell>
          <cell r="C8" t="str">
            <v>ΡΗΓΑ ΦΕΡΑΙΟΥ 70__102 00 ΕΛΕΥΣΙΝΑ</v>
          </cell>
          <cell r="D8" t="str">
            <v>210  5549321_210 5549406</v>
          </cell>
          <cell r="E8" t="str">
            <v>210 5549069</v>
          </cell>
          <cell r="F8" t="str">
            <v>mail@dide-dytik.att.sch.gr</v>
          </cell>
        </row>
        <row r="9">
          <cell r="A9">
            <v>230</v>
          </cell>
          <cell r="B9" t="str">
            <v>ΠΕΙΡΑΙΑΣ</v>
          </cell>
          <cell r="C9" t="str">
            <v>ΕΛ. ΒΕΝΙΖΕΛΟΥ 35__185 32 ΠΕΙΡΑΙΑΣ</v>
          </cell>
          <cell r="D9" t="str">
            <v>210  4173940_210 4118746</v>
          </cell>
          <cell r="E9" t="str">
            <v>210 4179780</v>
          </cell>
          <cell r="F9" t="str">
            <v>mail@dide-peiraia.att.sch.gr</v>
          </cell>
        </row>
        <row r="10">
          <cell r="A10">
            <v>213</v>
          </cell>
          <cell r="B10" t="str">
            <v>Β ΑΘΗΝΑΣ</v>
          </cell>
          <cell r="C10" t="str">
            <v>ΕΛ. ΑΛΑΜΕΙΝ 20__142 31 Ν. ΙΩΝΙΑ</v>
          </cell>
          <cell r="D10" t="str">
            <v>210 2710135_210 2718079</v>
          </cell>
          <cell r="E10" t="str">
            <v>210 2797834</v>
          </cell>
        </row>
        <row r="11">
          <cell r="A11">
            <v>236</v>
          </cell>
          <cell r="B11" t="str">
            <v>ΛΕΣΒΟΥ</v>
          </cell>
          <cell r="C11" t="str">
            <v>Γ. ΜΟΥΡΑ 10__811 00 ΜΥΤΙΛΗΝΗ</v>
          </cell>
          <cell r="D11" t="str">
            <v>22510 48274_22510 48241</v>
          </cell>
          <cell r="E11" t="str">
            <v>22510 48278</v>
          </cell>
          <cell r="F11" t="str">
            <v>mail@dide.les.sch.gr</v>
          </cell>
        </row>
        <row r="12">
          <cell r="A12">
            <v>334</v>
          </cell>
          <cell r="B12" t="str">
            <v>ΛΗΜΝΟΥ</v>
          </cell>
          <cell r="C12" t="str">
            <v>ΜΥΡΙΝΑ__ 814 00 ΛΗΜΝΟΣ</v>
          </cell>
          <cell r="D12" t="str">
            <v>22540 22309_22510 48241</v>
          </cell>
          <cell r="E12" t="str">
            <v>22540 24571</v>
          </cell>
        </row>
        <row r="13">
          <cell r="A13">
            <v>237</v>
          </cell>
          <cell r="B13" t="str">
            <v>ΣΑΜΟΥ</v>
          </cell>
          <cell r="C13" t="str">
            <v>ΚΑΝΑΡΗ-ΝΤΑΕΛ__831 00 ΣΑΜΟΣ</v>
          </cell>
          <cell r="D13" t="str">
            <v>22730 80430_22730 80433-34</v>
          </cell>
          <cell r="E13" t="str">
            <v>22730 80431</v>
          </cell>
          <cell r="F13" t="str">
            <v>mail@dide.sam.sch.gr</v>
          </cell>
        </row>
        <row r="14">
          <cell r="A14">
            <v>238</v>
          </cell>
          <cell r="B14" t="str">
            <v>ΧΙΟΥ</v>
          </cell>
          <cell r="C14" t="str">
            <v>ΠΟΛΥΤΕΧΝΕΙΟΥ 13__821 00 ΧΙΟΣ</v>
          </cell>
          <cell r="E14" t="str">
            <v>22710 44228</v>
          </cell>
          <cell r="F14" t="str">
            <v>mail@dide.chi.sch.gr</v>
          </cell>
        </row>
        <row r="15">
          <cell r="A15">
            <v>239</v>
          </cell>
          <cell r="B15" t="str">
            <v>ΣΥΡΟΥ</v>
          </cell>
          <cell r="C15" t="str">
            <v>ΛΙΒΑΔΙ-ΜΑΝΑ__841 00 ΕΡΜΟΥΠΟΛΗ ΣΥΡΟΣ</v>
          </cell>
          <cell r="D15" t="str">
            <v>22810 8801922810 83288_22810 88019</v>
          </cell>
          <cell r="E15" t="str">
            <v>22810 88376</v>
          </cell>
          <cell r="F15" t="str">
            <v>mail@dide.kyk.sch.gr</v>
          </cell>
        </row>
        <row r="16">
          <cell r="A16">
            <v>240</v>
          </cell>
          <cell r="B16" t="str">
            <v>ΑΝΔΡΟΥ</v>
          </cell>
          <cell r="C16" t="str">
            <v>Ν.Μ. ΕΜΠΕΙΡΙΚΟΥ 1__84300 ΑΝΔΡΟΣ</v>
          </cell>
          <cell r="D16" t="str">
            <v>22820 24189</v>
          </cell>
          <cell r="E16" t="str">
            <v>22820 24199</v>
          </cell>
        </row>
        <row r="17">
          <cell r="A17">
            <v>241</v>
          </cell>
          <cell r="B17" t="str">
            <v>ΝΑΞΟΥ</v>
          </cell>
          <cell r="C17" t="str">
            <v>ΧΩΡΑ__843 00 ΝΑΞΟΣ</v>
          </cell>
          <cell r="D17" t="str">
            <v>22850 22729_22850 25761</v>
          </cell>
          <cell r="E17" t="str">
            <v>22850 25820</v>
          </cell>
        </row>
        <row r="18">
          <cell r="A18">
            <v>242</v>
          </cell>
          <cell r="B18" t="str">
            <v>ΘΗΡΑΣ</v>
          </cell>
          <cell r="C18" t="str">
            <v>ΦΗΡΑ__847 00 ΘΗΡΑ</v>
          </cell>
          <cell r="D18" t="str">
            <v>22860 25546_22860 22295</v>
          </cell>
          <cell r="E18" t="str">
            <v xml:space="preserve">22860 28378 </v>
          </cell>
        </row>
        <row r="19">
          <cell r="A19">
            <v>243</v>
          </cell>
          <cell r="B19" t="str">
            <v>ΜΗΛΟΥ</v>
          </cell>
          <cell r="C19" t="str">
            <v>ΠΛΑΚΑ ΜΗΛΟΣ__848 00 ΜΗΛΟΣ</v>
          </cell>
          <cell r="D19" t="str">
            <v>22870 22822_22870 23959</v>
          </cell>
          <cell r="E19" t="str">
            <v>22870 23959</v>
          </cell>
        </row>
        <row r="20">
          <cell r="A20">
            <v>364</v>
          </cell>
          <cell r="B20" t="str">
            <v>ΠΑΡΟΥ</v>
          </cell>
          <cell r="C20" t="str">
            <v>ΠΑΡΟΙΚΙΑ__844 00 ΠΑΡΟΣ</v>
          </cell>
          <cell r="D20" t="str">
            <v>22840 28301</v>
          </cell>
          <cell r="E20" t="str">
            <v>22840 28309</v>
          </cell>
        </row>
        <row r="21">
          <cell r="A21">
            <v>244</v>
          </cell>
          <cell r="B21" t="str">
            <v>ΡΟΔΟΥ</v>
          </cell>
          <cell r="C21" t="str">
            <v>ΚΛΑΥΔΙΟΥ ΠΕΠΕΡ-ΖΕΦΥΡΟΣ__851 00 ΡΟΔΟΣ</v>
          </cell>
          <cell r="D21" t="str">
            <v>22410 55803_22410 55826_22410 55828</v>
          </cell>
          <cell r="E21" t="str">
            <v>22410 55827</v>
          </cell>
          <cell r="F21" t="str">
            <v>mail@dide.doad.sch.gr</v>
          </cell>
        </row>
        <row r="22">
          <cell r="A22">
            <v>245</v>
          </cell>
          <cell r="B22" t="str">
            <v>ΚΩ</v>
          </cell>
          <cell r="C22" t="str">
            <v>ΜΗΤΡΟΠΟΛΕΩΣ 24 &amp; ΚΟΡΑΗ__ 853 00 ΚΩΣ</v>
          </cell>
          <cell r="D22" t="str">
            <v>22420 21120</v>
          </cell>
          <cell r="E22" t="str">
            <v>22420 48957</v>
          </cell>
        </row>
        <row r="23">
          <cell r="A23">
            <v>365</v>
          </cell>
          <cell r="B23" t="str">
            <v>ΚΑΛΥΜΝΟΣ</v>
          </cell>
          <cell r="C23" t="str">
            <v>ΕΝΟΡΙΑ ΕΥΑΓΓΕΛΙΣΤΡΙΑΣ   ΠΑΡΑΛΙΑ__ 852 00 ΚΑΛΥΜΝΟΣ</v>
          </cell>
          <cell r="D23" t="str">
            <v>22430 59036</v>
          </cell>
        </row>
        <row r="24">
          <cell r="A24">
            <v>246</v>
          </cell>
          <cell r="B24" t="str">
            <v>ΚΟΡΙΝΘΙΑΣ</v>
          </cell>
          <cell r="C24" t="str">
            <v>ΝΟΤΑΡΑ 123__201 00 ΚΟΡΙΝΘΟΣ</v>
          </cell>
          <cell r="D24" t="str">
            <v>27410 77010</v>
          </cell>
          <cell r="E24" t="str">
            <v>27410 77021</v>
          </cell>
          <cell r="F24" t="str">
            <v>mail@dide.kor.sch.gr</v>
          </cell>
        </row>
        <row r="25">
          <cell r="A25">
            <v>249</v>
          </cell>
          <cell r="B25" t="str">
            <v>ΑΧΑΪΑΣ</v>
          </cell>
          <cell r="C25" t="str">
            <v>ΕΡΜΟΥ 70__ 261 21 ΠΑΤΡΑ</v>
          </cell>
          <cell r="D25" t="str">
            <v>2610 243101_2610 243105</v>
          </cell>
          <cell r="E25" t="str">
            <v>2610 243104</v>
          </cell>
          <cell r="F25" t="str">
            <v>mail@dide.ach.sch.gr</v>
          </cell>
        </row>
        <row r="26">
          <cell r="A26">
            <v>253</v>
          </cell>
          <cell r="B26" t="str">
            <v>ΖΑΚΥΝΘΟΥ</v>
          </cell>
          <cell r="C26" t="str">
            <v>ΦΙΛΙΚΩΝ 1__ 29100 ΖΑΚΥΝΘΟΣ</v>
          </cell>
          <cell r="D26" t="str">
            <v>26950 22272_26950 27173</v>
          </cell>
          <cell r="E26" t="str">
            <v>26950 44552</v>
          </cell>
          <cell r="F26" t="str">
            <v>mail@dide.zak.sch.gr</v>
          </cell>
        </row>
        <row r="27">
          <cell r="A27">
            <v>254</v>
          </cell>
          <cell r="B27" t="str">
            <v>ΚΕΦΑΛΛΗΝΙΑΣ</v>
          </cell>
          <cell r="C27" t="str">
            <v>ΜΑΖΑΡΑΚΗ 2__281 00 ΑΡΓΟΣΤΟΛΙ</v>
          </cell>
          <cell r="D27" t="str">
            <v>26710 28504_26710 24412</v>
          </cell>
          <cell r="E27" t="str">
            <v>26710 27022</v>
          </cell>
          <cell r="F27" t="str">
            <v>mail@dide.kef.sch.gr</v>
          </cell>
        </row>
        <row r="28">
          <cell r="A28">
            <v>255</v>
          </cell>
          <cell r="B28" t="str">
            <v>ΗΛΕΙΑΣ</v>
          </cell>
          <cell r="C28" t="str">
            <v>ΤΑΚΗ ΠΕΤΡΟΠΟΥΛΟΥ 4__271 00 ΠΥΡΓΟΣ</v>
          </cell>
          <cell r="D28" t="str">
            <v>26210 83030_26210 83010</v>
          </cell>
          <cell r="E28" t="str">
            <v>26210 83007</v>
          </cell>
          <cell r="F28" t="str">
            <v>dideilei@sch.gr</v>
          </cell>
        </row>
        <row r="29">
          <cell r="A29">
            <v>257</v>
          </cell>
          <cell r="B29" t="str">
            <v>ΜΕΣΣΗΝΙΑΣ</v>
          </cell>
          <cell r="C29" t="str">
            <v>ΠΛ.ΒΑΣ. ΓΕΩΡΓΙΟΥ (ΚΤΙΡΙΟ Ο.Τ.Ε.)__241 00 ΚΑΛΑΜΑΤΑ</v>
          </cell>
          <cell r="D29" t="str">
            <v>27210 95813_27210 95814_27210 63481</v>
          </cell>
          <cell r="E29" t="str">
            <v>27210 95808</v>
          </cell>
          <cell r="F29" t="str">
            <v>mail@dide.mes.sch.gr</v>
          </cell>
        </row>
        <row r="30">
          <cell r="A30">
            <v>259</v>
          </cell>
          <cell r="B30" t="str">
            <v>ΑΡΚΑΔΙΑΣ</v>
          </cell>
          <cell r="C30" t="str">
            <v>ΠΛ. ΑΓ. ΔΗΜΗΤΡΙΟΥ 4__221 00 ΤΡΙΠΟΛΗ</v>
          </cell>
          <cell r="D30" t="str">
            <v>2710 221762_2710 238705</v>
          </cell>
          <cell r="E30" t="str">
            <v>2710 238435</v>
          </cell>
          <cell r="F30" t="str">
            <v>mail@dide.ark.sch.gr</v>
          </cell>
        </row>
        <row r="31">
          <cell r="A31">
            <v>261</v>
          </cell>
          <cell r="B31" t="str">
            <v>ΑΡΓΟΛΙΔΑΣ</v>
          </cell>
          <cell r="C31" t="str">
            <v>ΑΜΥΜΩΝΗΣ 7__211 00 ΝΑΥΠΛΙΟ</v>
          </cell>
          <cell r="D31" t="str">
            <v>27520 22306_27520 23794</v>
          </cell>
          <cell r="E31" t="str">
            <v>27520 99213</v>
          </cell>
          <cell r="F31" t="str">
            <v>mail@dide.arg.sch.gr</v>
          </cell>
        </row>
        <row r="32">
          <cell r="A32">
            <v>262</v>
          </cell>
          <cell r="B32" t="str">
            <v>ΛΑΚΩΝΙΑΣ</v>
          </cell>
          <cell r="C32" t="str">
            <v>2o ΧΛΜ. ΣΠΑΡΤΗΣ ΓΥΘΕΙΟΥ__231 00 ΣΠΑΡΤΗ</v>
          </cell>
          <cell r="D32" t="str">
            <v>27310 89490_27310 89462_27310 89452</v>
          </cell>
          <cell r="E32" t="str">
            <v>27310 22181</v>
          </cell>
          <cell r="F32" t="str">
            <v>plinet@dide.lak.sch.gr</v>
          </cell>
        </row>
        <row r="33">
          <cell r="A33">
            <v>263</v>
          </cell>
          <cell r="B33" t="str">
            <v>ΜΕΣΟΛΟΓΓΙΟΥ</v>
          </cell>
          <cell r="C33" t="str">
            <v>ΚΥΠΡΟΥ 20__302 00 ΜΕΣΟΛΟΓΓΙ</v>
          </cell>
          <cell r="D33" t="str">
            <v>26310 26298_26310 24110</v>
          </cell>
          <cell r="E33" t="str">
            <v>26310 24895</v>
          </cell>
          <cell r="F33" t="str">
            <v>mail@dide.ait.sch.gr</v>
          </cell>
        </row>
        <row r="34">
          <cell r="A34">
            <v>264</v>
          </cell>
          <cell r="B34" t="str">
            <v>ΑΓΡΙΝΙΟΥ</v>
          </cell>
          <cell r="C34" t="str">
            <v>ΣΠΥΡΟΥ ΤΣΙΚΝΙΑ 56__301 00 ΑΓΡΙΝΙΟ</v>
          </cell>
          <cell r="D34" t="str">
            <v xml:space="preserve"> 26410 30110-16</v>
          </cell>
          <cell r="E34" t="str">
            <v>26410 46933</v>
          </cell>
        </row>
        <row r="35">
          <cell r="A35">
            <v>266</v>
          </cell>
          <cell r="B35" t="str">
            <v>ΛΕΥΚΑΔΑΣ</v>
          </cell>
          <cell r="C35" t="str">
            <v>ΚΑΡΑΒΕΛΑ 11__311 00 ΛΕΥΚΑΔΑ</v>
          </cell>
          <cell r="D35" t="str">
            <v>26450 21728_26450 21729-30</v>
          </cell>
          <cell r="E35">
            <v>2645021731</v>
          </cell>
          <cell r="F35" t="str">
            <v>mail@dide.lef.sch.gr</v>
          </cell>
        </row>
        <row r="36">
          <cell r="A36">
            <v>267</v>
          </cell>
          <cell r="B36" t="str">
            <v>ΙΩΑΝΝΙΝΩΝ</v>
          </cell>
          <cell r="C36" t="str">
            <v>ΑΝΕΞΑΡΤΗΣΙΑΣ 146Α &amp; ΦΙΛΙΚΗΣ ΕΤΑΙΡΙΑΣ__45444 ΙΩΑΝΝΙΝΑ</v>
          </cell>
          <cell r="D36" t="str">
            <v>26510 22006_26510 70680_26510 35486</v>
          </cell>
          <cell r="E36" t="str">
            <v>26510 72396</v>
          </cell>
          <cell r="F36" t="str">
            <v>mail@dide.ioa.sch.gr</v>
          </cell>
        </row>
        <row r="37">
          <cell r="A37">
            <v>269</v>
          </cell>
          <cell r="B37" t="str">
            <v>ΑΡΤΑΣ</v>
          </cell>
          <cell r="C37" t="str">
            <v>ΠΕΡ. ΟΔΟΣ &amp; ΚΑΡΑΟΛΗ 1__471 00 ΑΡΤΑ</v>
          </cell>
          <cell r="D37" t="str">
            <v>26810 70380_26810 70749</v>
          </cell>
          <cell r="E37" t="str">
            <v>26810 27234</v>
          </cell>
          <cell r="F37" t="str">
            <v>mail@dide.art.sch.gr</v>
          </cell>
        </row>
        <row r="38">
          <cell r="A38">
            <v>270</v>
          </cell>
          <cell r="B38" t="str">
            <v>ΠΡΕΒΕΖΑΣ</v>
          </cell>
          <cell r="C38" t="str">
            <v>ΚΟΛΟΚΟΤΡΩΝΗ (ΠΕΡΙΟΧΗ ΝΟΣΟΚΟΜΕΙΟΥ)__481 00 ΠΡΕΒΕΖΑ</v>
          </cell>
          <cell r="D38" t="str">
            <v>26820 23742_26820 27861</v>
          </cell>
          <cell r="E38" t="str">
            <v>26820 89792</v>
          </cell>
          <cell r="F38" t="str">
            <v>mail@dide.pre.sch.gr</v>
          </cell>
        </row>
        <row r="39">
          <cell r="A39">
            <v>271</v>
          </cell>
          <cell r="B39" t="str">
            <v>ΘΕΣΠΩΤΙΑΣ</v>
          </cell>
          <cell r="C39" t="str">
            <v>ΕΥΡΟΙΑΣ 1__461 00 ΗΓΟΥΜΕΝΙΤΣΑ</v>
          </cell>
          <cell r="D39" t="str">
            <v>26650 24562</v>
          </cell>
          <cell r="E39" t="str">
            <v>26650 2377</v>
          </cell>
          <cell r="F39" t="str">
            <v>mail@dide.thesp.sch.gr</v>
          </cell>
        </row>
        <row r="40">
          <cell r="A40">
            <v>272</v>
          </cell>
          <cell r="B40" t="str">
            <v>ΚΕΡΚΥΡΑΣ</v>
          </cell>
          <cell r="C40" t="str">
            <v>ΜΑΜΑΛΟΙ-ΑΛΕΠΟΥ__491 00 ΚΕΡΚΥΡΑ</v>
          </cell>
          <cell r="D40" t="str">
            <v>26610 32987_26610 49552</v>
          </cell>
          <cell r="E40" t="str">
            <v>26610 38119</v>
          </cell>
          <cell r="F40" t="str">
            <v>mail@dide.ker.sch.gr</v>
          </cell>
        </row>
        <row r="41">
          <cell r="A41">
            <v>273</v>
          </cell>
          <cell r="B41" t="str">
            <v>ΕΥΒΟΙΑΣ</v>
          </cell>
          <cell r="C41" t="str">
            <v>ΚΡΙΕΖΗ 16__341 00 ΧΑΛΚΙΔΑ</v>
          </cell>
          <cell r="D41" t="str">
            <v>22210 77149_22210 82668</v>
          </cell>
          <cell r="E41" t="str">
            <v>22210 75235</v>
          </cell>
          <cell r="F41" t="str">
            <v>mail@dide.eyv.sch.gr</v>
          </cell>
        </row>
        <row r="42">
          <cell r="A42">
            <v>275</v>
          </cell>
          <cell r="B42" t="str">
            <v>ΒΟΙΩΤΙΑΣ</v>
          </cell>
          <cell r="C42" t="str">
            <v>ΚΑΡΑΓΙΑΝΝΟΠΟΥΛΟΥ 74__321 00 ΛΙΒΑΔΕΙΑ</v>
          </cell>
          <cell r="D42" t="str">
            <v>22610 26845_22610 80386_22610 23232</v>
          </cell>
          <cell r="F42" t="str">
            <v>mail@dide.voi.sch.gr</v>
          </cell>
        </row>
        <row r="43">
          <cell r="A43">
            <v>276</v>
          </cell>
          <cell r="B43" t="str">
            <v>ΘΗΒΑ</v>
          </cell>
          <cell r="C43" t="str">
            <v>ΔΙΟΙΚΗΤΗΡΙΟ Ν.Α. ΒΟΙΩΤΙΑΣ__322 00 ΘΗΒΑ</v>
          </cell>
          <cell r="D43">
            <v>2262080001</v>
          </cell>
          <cell r="E43">
            <v>2262029233</v>
          </cell>
        </row>
        <row r="44">
          <cell r="A44">
            <v>277</v>
          </cell>
          <cell r="B44" t="str">
            <v>ΦΩΚΙΔΑΣ</v>
          </cell>
          <cell r="C44" t="str">
            <v>Ι.ΓΙΔΟΓΙΑΝΝΟΥ 31__331 00 ΑΜΦΙΣΣΑ</v>
          </cell>
          <cell r="D44" t="str">
            <v>22650 28524</v>
          </cell>
          <cell r="E44" t="str">
            <v>22650 22740</v>
          </cell>
          <cell r="F44" t="str">
            <v>plinet@dide.fok.sch.gr</v>
          </cell>
        </row>
        <row r="45">
          <cell r="A45">
            <v>278</v>
          </cell>
          <cell r="B45" t="str">
            <v>ΛΑΜΙΑΣ</v>
          </cell>
          <cell r="C45" t="str">
            <v>ΚΥΠΡΟΥ 85__351 00 ΛΑΜΙΑ</v>
          </cell>
          <cell r="D45" t="str">
            <v xml:space="preserve">22310 22964_22310 29689_22310 27849                    </v>
          </cell>
          <cell r="F45" t="str">
            <v>mail@dide.fth.sch.gr</v>
          </cell>
        </row>
        <row r="46">
          <cell r="A46">
            <v>330</v>
          </cell>
          <cell r="B46" t="str">
            <v>ΑΤΑΛΑΝΤΗΣ</v>
          </cell>
          <cell r="C46" t="str">
            <v>ΕΘΝ. ΑΝΤΙΣΤΑΣΗΣ 78__352 00 ΑΤΑΛΑΝΤΗ</v>
          </cell>
          <cell r="D46" t="str">
            <v xml:space="preserve">22330 80633                      </v>
          </cell>
          <cell r="E46" t="str">
            <v>22330 80397</v>
          </cell>
        </row>
        <row r="47">
          <cell r="A47">
            <v>280</v>
          </cell>
          <cell r="B47" t="str">
            <v>ΕΥΡΥΤΑΝΙΑΣ</v>
          </cell>
          <cell r="C47" t="str">
            <v>ΚΑΤΣΑΝΤΩΝΗ 2__361 00 ΚΑΡΠΕΝΗΣΙ</v>
          </cell>
          <cell r="D47" t="str">
            <v xml:space="preserve"> 22370 80245_22370 80246-47</v>
          </cell>
          <cell r="E47" t="str">
            <v>22370 80272</v>
          </cell>
          <cell r="F47" t="str">
            <v>plinet@dide.eyr.sch.gr</v>
          </cell>
        </row>
        <row r="48">
          <cell r="A48">
            <v>281</v>
          </cell>
          <cell r="B48" t="str">
            <v>ΛΑΡΙΣΑΣ</v>
          </cell>
          <cell r="C48" t="str">
            <v>ΚΑΛΛΙΘΕΑΣ 11__412 22 ΛΑΡΙΣΑ</v>
          </cell>
          <cell r="D48" t="str">
            <v>2410 531775</v>
          </cell>
          <cell r="E48" t="str">
            <v>2410 549836</v>
          </cell>
          <cell r="F48" t="str">
            <v>mail@dide.lar.sch.gr</v>
          </cell>
        </row>
        <row r="49">
          <cell r="A49">
            <v>284</v>
          </cell>
          <cell r="B49" t="str">
            <v>ΜΑΓΝΗΣΙΑΣ</v>
          </cell>
          <cell r="C49" t="str">
            <v>ΣΥΓΚΡ. ΜΟΥΡΤΖΟΥΚΟΥ__380 01 ΒΟΛΟΣ</v>
          </cell>
          <cell r="D49" t="str">
            <v xml:space="preserve"> 24210 47386-7 </v>
          </cell>
          <cell r="E49">
            <v>2421050364</v>
          </cell>
          <cell r="F49" t="str">
            <v>mail@dide.mag.sch.gr</v>
          </cell>
        </row>
        <row r="50">
          <cell r="A50">
            <v>286</v>
          </cell>
          <cell r="B50" t="str">
            <v>ΚΑΡΔΙΤΣΑΣ</v>
          </cell>
          <cell r="C50" t="str">
            <v>ΑΘ. ΔΙΑΚΟΥ 15__431 00 ΚΑΡΔΙΤΣΑ</v>
          </cell>
          <cell r="D50" t="str">
            <v xml:space="preserve"> 24410 80300-2</v>
          </cell>
          <cell r="E50" t="str">
            <v>24410 80305</v>
          </cell>
          <cell r="F50" t="str">
            <v>mail@dide.kar.sch.gr</v>
          </cell>
        </row>
        <row r="51">
          <cell r="A51">
            <v>289</v>
          </cell>
          <cell r="B51" t="str">
            <v>ΤΡΙΚΑΛΩΝ</v>
          </cell>
          <cell r="C51" t="str">
            <v>Μ.ΜΠΟΤΣΑΡΗ 2__ 421 00 ΤΡΙΚΑΛΑ</v>
          </cell>
          <cell r="D51" t="str">
            <v>24310 46459_24310 46455</v>
          </cell>
          <cell r="E51" t="str">
            <v>24310 46470</v>
          </cell>
          <cell r="F51" t="str">
            <v>mail@dide.tri.sch.gr</v>
          </cell>
        </row>
        <row r="52">
          <cell r="A52">
            <v>290</v>
          </cell>
          <cell r="B52" t="str">
            <v>ΓΡΕΒΕΝΩΝ</v>
          </cell>
          <cell r="C52" t="str">
            <v>Κ.ΤΑΛΙΑΔΟΥΡΗ 76, ΤΕΡΜΑ ΔΙΟΙΚΗΤΗΡΙΟ__511 00 ΓΡΕΒΕΝΑ</v>
          </cell>
          <cell r="D52" t="str">
            <v>24620 76312</v>
          </cell>
          <cell r="E52" t="str">
            <v>24620 76138</v>
          </cell>
          <cell r="F52" t="str">
            <v>mail@dide.gre.sch.gr</v>
          </cell>
        </row>
        <row r="53">
          <cell r="A53">
            <v>291</v>
          </cell>
          <cell r="B53" t="str">
            <v>ΚΟΖΑΝΗΣ</v>
          </cell>
          <cell r="C53" t="str">
            <v>ΔΙΟΙΚΗΤΗΡΙΟ__501 00 ΚΟΖΑΝΗ</v>
          </cell>
          <cell r="D53" t="str">
            <v>24610 67316_24610 41746</v>
          </cell>
          <cell r="E53" t="str">
            <v xml:space="preserve">24610 67372 </v>
          </cell>
          <cell r="F53" t="str">
            <v>mail@dide.koz.sch.gr</v>
          </cell>
        </row>
        <row r="54">
          <cell r="A54">
            <v>293</v>
          </cell>
          <cell r="B54" t="str">
            <v>ΚΑΣΤΟΡΙΑΣ</v>
          </cell>
          <cell r="C54" t="str">
            <v>ΔΙΟΙΚΗΤΗΡΙΟ__521 00 ΚΑΣΤΟΡΙΑ</v>
          </cell>
          <cell r="D54" t="str">
            <v xml:space="preserve">  24670 55370-71</v>
          </cell>
          <cell r="E54" t="str">
            <v>24670 55369</v>
          </cell>
          <cell r="F54" t="str">
            <v>mail@dide.kas.sch.gr</v>
          </cell>
        </row>
        <row r="55">
          <cell r="A55">
            <v>294</v>
          </cell>
          <cell r="B55" t="str">
            <v>ΦΛΩΡΙΝΑΣ</v>
          </cell>
          <cell r="C55" t="str">
            <v>ΔΙΟΙΚΗΤΗΡΙΟ__531 00 ΦΛΩΡΙΝΑ</v>
          </cell>
          <cell r="D55" t="str">
            <v>23850 54573-74_23850 54575-76</v>
          </cell>
          <cell r="E55" t="str">
            <v>23850 54573</v>
          </cell>
          <cell r="F55" t="str">
            <v>mail@dide.flo.sch.gr</v>
          </cell>
        </row>
        <row r="56">
          <cell r="A56">
            <v>295</v>
          </cell>
          <cell r="B56" t="str">
            <v xml:space="preserve">ΠΙΕΡΙΑΣ </v>
          </cell>
          <cell r="C56" t="str">
            <v>Π.ΤΣΑΛΔΑΡΗ 8__ 601 00 ΚΑΤΕΡΙΝΗ</v>
          </cell>
          <cell r="D56" t="str">
            <v>23510 49900</v>
          </cell>
          <cell r="E56" t="str">
            <v>23510 46955</v>
          </cell>
          <cell r="F56" t="str">
            <v>mail@dide.pie.sch.gr</v>
          </cell>
        </row>
        <row r="57">
          <cell r="A57">
            <v>297</v>
          </cell>
          <cell r="B57" t="str">
            <v>ΗΜΑΘΙΑΣ</v>
          </cell>
          <cell r="C57" t="str">
            <v>ΔΗΜ.ΜΟΥΜΟΓΛΟΥ 1__591 00 ΒΕΡΟΙΑ</v>
          </cell>
          <cell r="D57" t="str">
            <v>23310 78900_ 23310 78915</v>
          </cell>
          <cell r="E57" t="str">
            <v>23310 78905</v>
          </cell>
          <cell r="F57" t="str">
            <v>mail@dide.ima .sch.gr</v>
          </cell>
        </row>
        <row r="58">
          <cell r="A58">
            <v>299</v>
          </cell>
          <cell r="B58" t="str">
            <v>ΠΕΛΛΑΣ</v>
          </cell>
          <cell r="C58" t="str">
            <v>ΕΓΝΑΤΙΑΣ 91__582 00 ΕΔΕΣΣΑ</v>
          </cell>
          <cell r="D58" t="str">
            <v>23810 22965_23810 27875_23810 24057</v>
          </cell>
          <cell r="E58" t="str">
            <v>23810 26414</v>
          </cell>
          <cell r="F58" t="str">
            <v>mail@dide.pel.sch.gr</v>
          </cell>
        </row>
        <row r="59">
          <cell r="A59">
            <v>300</v>
          </cell>
          <cell r="B59" t="str">
            <v>ΓΙΑΝΝΙΤΣΩΝ</v>
          </cell>
          <cell r="C59" t="str">
            <v>ΜΕΓ. ΑΛΕΞΑΝΔΡΟΥ 112__581 00 ΓΙΑΝΝΙΤΣΑ</v>
          </cell>
          <cell r="D59">
            <v>2382024444</v>
          </cell>
          <cell r="E59">
            <v>2382020799</v>
          </cell>
        </row>
        <row r="60">
          <cell r="A60">
            <v>301</v>
          </cell>
          <cell r="B60" t="str">
            <v>ΑΝΑΤ. ΘΕΣ/ΝΙΚΗΣ</v>
          </cell>
          <cell r="C60" t="str">
            <v>ΣΑΠΦΟΥΣ 44__546 27 ΘΕΣΣΑΛΟΝΙΚΗ</v>
          </cell>
          <cell r="D60" t="str">
            <v>2310 503900</v>
          </cell>
          <cell r="E60" t="str">
            <v>2310 503705</v>
          </cell>
          <cell r="F60" t="str">
            <v>mail@dide-a.thess.sch.gr</v>
          </cell>
        </row>
        <row r="61">
          <cell r="A61">
            <v>305</v>
          </cell>
          <cell r="B61" t="str">
            <v>ΔΥΤ. ΘΕΣ/ΝΙΚΗΣ</v>
          </cell>
          <cell r="C61" t="str">
            <v>ΚΟΛΟΚΟΤΡΩΝΗ 22__564 30 ΣΤΑΥΡΟΥΠΟΛΗ</v>
          </cell>
          <cell r="D61" t="str">
            <v>2310 605703_2310 640262_2310 641800</v>
          </cell>
          <cell r="E61" t="str">
            <v>2310 640265</v>
          </cell>
          <cell r="F61" t="str">
            <v>mail@dide-v.thess.sch.gr</v>
          </cell>
        </row>
        <row r="62">
          <cell r="A62">
            <v>308</v>
          </cell>
          <cell r="B62" t="str">
            <v xml:space="preserve">ΚΙΛΚΙΣ </v>
          </cell>
          <cell r="C62" t="str">
            <v>21η ΙΟΥΝΙΟΥ 141__611 00 ΚΙΛΚΙΣ</v>
          </cell>
          <cell r="D62" t="str">
            <v>23410 26046_23410 29536</v>
          </cell>
          <cell r="E62" t="str">
            <v>23410 22156</v>
          </cell>
          <cell r="F62" t="str">
            <v>mail@dide.kil.sch.gr</v>
          </cell>
        </row>
        <row r="63">
          <cell r="A63">
            <v>309</v>
          </cell>
          <cell r="B63" t="str">
            <v xml:space="preserve">ΧΑΛΚΛΙΔΙΚΗΣ </v>
          </cell>
          <cell r="C63" t="str">
            <v>ΓΑΛΗΝΟΥ 23__ 631 00 ΠΟΛΥΓΥΡΟΣ</v>
          </cell>
          <cell r="D63" t="str">
            <v>23710 22634_23710 22134_23710 23703</v>
          </cell>
          <cell r="E63" t="str">
            <v>23710 22600</v>
          </cell>
          <cell r="F63" t="str">
            <v>mail@dide.chal.sch.gr</v>
          </cell>
        </row>
        <row r="64">
          <cell r="A64">
            <v>310</v>
          </cell>
          <cell r="B64" t="str">
            <v>ΣΕΡΡΩΝ</v>
          </cell>
          <cell r="C64" t="str">
            <v>ΚΕΡΑΣΟΥΝΤΟΣ 2__621 10 ΣΕΡΡΕΣ</v>
          </cell>
          <cell r="D64" t="str">
            <v>23210 47530_23210 47535</v>
          </cell>
          <cell r="E64" t="str">
            <v>23210 47531</v>
          </cell>
          <cell r="F64" t="str">
            <v>webmaster@dide.ser.sch.gr</v>
          </cell>
        </row>
        <row r="65">
          <cell r="A65">
            <v>312</v>
          </cell>
          <cell r="B65" t="str">
            <v>ΔΡΑΜΑΣ</v>
          </cell>
          <cell r="C65" t="str">
            <v>ΔΙΟΙΚΗΤΗΡΙΟ__ 661 00 ΔΡΑΜΑ</v>
          </cell>
          <cell r="D65" t="str">
            <v xml:space="preserve"> 25210 62421-23_25210 62415-19</v>
          </cell>
          <cell r="E65" t="str">
            <v>25210 62398</v>
          </cell>
          <cell r="F65" t="str">
            <v>mail@dide.dra.sch.gr</v>
          </cell>
        </row>
        <row r="66">
          <cell r="A66">
            <v>313</v>
          </cell>
          <cell r="B66" t="str">
            <v>ΚΑΒΑΛΑΣ</v>
          </cell>
          <cell r="C66" t="str">
            <v>ΕΘΝ. ΑΝΤΙΣΤΑΣΗΣ 20__651 10 ΚΑΒΑΛΑ</v>
          </cell>
          <cell r="D66" t="str">
            <v xml:space="preserve"> 2510 291530_2510 291487</v>
          </cell>
          <cell r="E66" t="str">
            <v>2510 291502</v>
          </cell>
          <cell r="F66" t="str">
            <v>mail@dide.kav.sch.gr</v>
          </cell>
        </row>
        <row r="67">
          <cell r="A67">
            <v>315</v>
          </cell>
          <cell r="B67" t="str">
            <v>ΞΑΝΘΗΣ</v>
          </cell>
          <cell r="C67" t="str">
            <v>ΜΠΡΩΚΟΥΜΗ 30__671 00 ΞΑΝΘΗ</v>
          </cell>
          <cell r="D67" t="str">
            <v xml:space="preserve">25410 83658_25410 26573 </v>
          </cell>
          <cell r="E67" t="str">
            <v>25410 22860</v>
          </cell>
          <cell r="F67" t="str">
            <v>mail@dide.xan.sch.gr</v>
          </cell>
        </row>
        <row r="68">
          <cell r="A68">
            <v>316</v>
          </cell>
          <cell r="B68" t="str">
            <v>ΡΟΔΟΠΗΣ</v>
          </cell>
          <cell r="C68" t="str">
            <v>ΣΤ. ΚΥΡΙΑΚΙΔΗ 91__691 00 ΚΟΜΟΤΗΝΗ</v>
          </cell>
          <cell r="D68" t="str">
            <v>25310 22884_25310 29555</v>
          </cell>
          <cell r="E68" t="str">
            <v xml:space="preserve">25310 28469 </v>
          </cell>
          <cell r="F68" t="str">
            <v>mail@dide.rod.sch.gr</v>
          </cell>
        </row>
        <row r="69">
          <cell r="A69">
            <v>317</v>
          </cell>
          <cell r="B69" t="str">
            <v>ΑΛΕΞΑΝΔΡ/ΛΗΣ</v>
          </cell>
          <cell r="C69" t="str">
            <v>ΔΗΜΗΤΡΑΣ 19__681 00 ΑΛΕΞ/ΠΟΛΗ</v>
          </cell>
          <cell r="D69" t="str">
            <v>25510 88310-12_25510 88292-95</v>
          </cell>
          <cell r="E69" t="str">
            <v>25510 88291</v>
          </cell>
          <cell r="F69" t="str">
            <v>mail@dide.evr.sch.gr</v>
          </cell>
        </row>
        <row r="70">
          <cell r="A70">
            <v>318</v>
          </cell>
          <cell r="B70" t="str">
            <v>ΟΡΕΣΤΙΑΔΑΣ</v>
          </cell>
          <cell r="C70" t="str">
            <v>ΑΝΑΓΕΝΝΗΣΕΩΣ 153__682 00 ΟΡΕΣΤΙΑΔΑ</v>
          </cell>
          <cell r="D70" t="str">
            <v xml:space="preserve">25520 23073_25520 25909             </v>
          </cell>
          <cell r="E70" t="str">
            <v>25520 29073</v>
          </cell>
        </row>
        <row r="71">
          <cell r="A71">
            <v>319</v>
          </cell>
          <cell r="B71" t="str">
            <v xml:space="preserve">ΗΡΑΚΛΕΙΟΥ </v>
          </cell>
          <cell r="C71" t="str">
            <v>ΜΟΝΟΦΑΤΣΙΟΥ 8__712 01 ΗΡΑΚΛΕΙΟ</v>
          </cell>
          <cell r="D71" t="str">
            <v xml:space="preserve">2810 333799_2810 333720        </v>
          </cell>
          <cell r="E71" t="str">
            <v>2810 224210</v>
          </cell>
          <cell r="F71" t="str">
            <v>mail@dide.ira.sch.gr</v>
          </cell>
        </row>
        <row r="72">
          <cell r="A72">
            <v>321</v>
          </cell>
          <cell r="B72" t="str">
            <v>ΛΑΣΙΘΙΟΥ</v>
          </cell>
          <cell r="C72" t="str">
            <v>ΔΙΟΙΚΗΤΗΡΙΟ__721 00 ΑΓ. ΝΙΚΟΛΑΟΣ</v>
          </cell>
          <cell r="D72" t="str">
            <v>28413 40470</v>
          </cell>
          <cell r="E72" t="str">
            <v>28410 98219</v>
          </cell>
          <cell r="F72" t="str">
            <v>mail@dide.las.sch.gr  gen@dide.las.sch.gr</v>
          </cell>
        </row>
        <row r="73">
          <cell r="A73">
            <v>322</v>
          </cell>
          <cell r="B73" t="str">
            <v>ΡΕΘΥΜΝΟΥ</v>
          </cell>
          <cell r="C73" t="str">
            <v>ΚΑΛΛΙΡΟΗΣ ΠΑΡΡΕΝ-ΣΙΓΑΝΟΥ 4__741 00 ΡΕΘΥΜΝΟ</v>
          </cell>
          <cell r="D73" t="str">
            <v xml:space="preserve">28310 52452_28310 22969                            </v>
          </cell>
          <cell r="E73" t="str">
            <v>28310 22451</v>
          </cell>
          <cell r="F73" t="str">
            <v>mail@dide.reth.sch.gr</v>
          </cell>
        </row>
        <row r="74">
          <cell r="A74">
            <v>323</v>
          </cell>
          <cell r="B74" t="str">
            <v>ΧΑΝΙΩΝ</v>
          </cell>
          <cell r="C74" t="str">
            <v>ΓΙΑΜΠΟΥΔΑΚΗ 32__731 34 ΧΑΝΙΑ</v>
          </cell>
          <cell r="D74" t="str">
            <v>28210 47130_28210 47136</v>
          </cell>
          <cell r="E74" t="str">
            <v>28210 47137</v>
          </cell>
          <cell r="F74" t="str">
            <v>mail@dide.chan.sch.gr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U1450"/>
  <sheetViews>
    <sheetView tabSelected="1" topLeftCell="C1" zoomScale="70" zoomScaleNormal="70" workbookViewId="0">
      <pane ySplit="1" topLeftCell="A5" activePane="bottomLeft" state="frozen"/>
      <selection pane="bottomLeft" activeCell="X11" sqref="X11"/>
    </sheetView>
  </sheetViews>
  <sheetFormatPr defaultRowHeight="18.75" x14ac:dyDescent="0.25"/>
  <cols>
    <col min="1" max="1" width="18.28515625" style="5" customWidth="1"/>
    <col min="2" max="2" width="24.85546875" style="5" customWidth="1"/>
    <col min="3" max="3" width="12.42578125" style="5" customWidth="1"/>
    <col min="4" max="4" width="19.85546875" style="5" customWidth="1"/>
    <col min="5" max="5" width="17.85546875" style="5" customWidth="1"/>
    <col min="6" max="6" width="9.140625" style="5" customWidth="1"/>
    <col min="7" max="7" width="12.140625" style="5" customWidth="1"/>
    <col min="8" max="8" width="12.85546875" style="5" customWidth="1"/>
    <col min="9" max="9" width="13.28515625" style="5" customWidth="1"/>
    <col min="10" max="10" width="21.42578125" style="115" customWidth="1"/>
    <col min="11" max="11" width="21" style="115" customWidth="1"/>
    <col min="12" max="12" width="17.28515625" style="115" customWidth="1"/>
    <col min="13" max="13" width="22.28515625" style="115" customWidth="1"/>
    <col min="14" max="14" width="28.140625" style="115" customWidth="1"/>
    <col min="15" max="15" width="27" style="116" customWidth="1"/>
    <col min="16" max="16" width="29.85546875" style="115" customWidth="1"/>
    <col min="17" max="241" width="9.140625" style="5"/>
    <col min="242" max="242" width="16.42578125" style="5" customWidth="1"/>
    <col min="243" max="243" width="24.85546875" style="5" customWidth="1"/>
    <col min="244" max="244" width="12.42578125" style="5" customWidth="1"/>
    <col min="245" max="245" width="16.140625" style="5" customWidth="1"/>
    <col min="246" max="246" width="14.7109375" style="5" bestFit="1" customWidth="1"/>
    <col min="247" max="247" width="9.140625" style="5"/>
    <col min="248" max="248" width="12.140625" style="5" customWidth="1"/>
    <col min="249" max="249" width="11.28515625" style="5" customWidth="1"/>
    <col min="250" max="250" width="13.28515625" style="5" customWidth="1"/>
    <col min="251" max="251" width="12.85546875" style="5" customWidth="1"/>
    <col min="252" max="252" width="16" style="5" customWidth="1"/>
    <col min="253" max="253" width="14.28515625" style="5" customWidth="1"/>
    <col min="254" max="254" width="13.7109375" style="5" customWidth="1"/>
    <col min="255" max="255" width="12.85546875" style="5" customWidth="1"/>
    <col min="256" max="256" width="15.42578125" style="5" customWidth="1"/>
    <col min="257" max="257" width="12.5703125" style="5" customWidth="1"/>
    <col min="258" max="258" width="13.28515625" style="5" bestFit="1" customWidth="1"/>
    <col min="259" max="259" width="13.140625" style="5" customWidth="1"/>
    <col min="260" max="260" width="18.5703125" style="5" customWidth="1"/>
    <col min="261" max="261" width="23.7109375" style="5" customWidth="1"/>
    <col min="262" max="262" width="21.42578125" style="5" customWidth="1"/>
    <col min="263" max="263" width="12" style="5" customWidth="1"/>
    <col min="264" max="264" width="21" style="5" customWidth="1"/>
    <col min="265" max="265" width="17.28515625" style="5" customWidth="1"/>
    <col min="266" max="266" width="22.28515625" style="5" customWidth="1"/>
    <col min="267" max="267" width="28.140625" style="5" customWidth="1"/>
    <col min="268" max="268" width="20.140625" style="5" customWidth="1"/>
    <col min="269" max="269" width="29.85546875" style="5" customWidth="1"/>
    <col min="270" max="270" width="14.140625" style="5" customWidth="1"/>
    <col min="271" max="271" width="14.42578125" style="5" customWidth="1"/>
    <col min="272" max="497" width="9.140625" style="5"/>
    <col min="498" max="498" width="16.42578125" style="5" customWidth="1"/>
    <col min="499" max="499" width="24.85546875" style="5" customWidth="1"/>
    <col min="500" max="500" width="12.42578125" style="5" customWidth="1"/>
    <col min="501" max="501" width="16.140625" style="5" customWidth="1"/>
    <col min="502" max="502" width="14.7109375" style="5" bestFit="1" customWidth="1"/>
    <col min="503" max="503" width="9.140625" style="5"/>
    <col min="504" max="504" width="12.140625" style="5" customWidth="1"/>
    <col min="505" max="505" width="11.28515625" style="5" customWidth="1"/>
    <col min="506" max="506" width="13.28515625" style="5" customWidth="1"/>
    <col min="507" max="507" width="12.85546875" style="5" customWidth="1"/>
    <col min="508" max="508" width="16" style="5" customWidth="1"/>
    <col min="509" max="509" width="14.28515625" style="5" customWidth="1"/>
    <col min="510" max="510" width="13.7109375" style="5" customWidth="1"/>
    <col min="511" max="511" width="12.85546875" style="5" customWidth="1"/>
    <col min="512" max="512" width="15.42578125" style="5" customWidth="1"/>
    <col min="513" max="513" width="12.5703125" style="5" customWidth="1"/>
    <col min="514" max="514" width="13.28515625" style="5" bestFit="1" customWidth="1"/>
    <col min="515" max="515" width="13.140625" style="5" customWidth="1"/>
    <col min="516" max="516" width="18.5703125" style="5" customWidth="1"/>
    <col min="517" max="517" width="23.7109375" style="5" customWidth="1"/>
    <col min="518" max="518" width="21.42578125" style="5" customWidth="1"/>
    <col min="519" max="519" width="12" style="5" customWidth="1"/>
    <col min="520" max="520" width="21" style="5" customWidth="1"/>
    <col min="521" max="521" width="17.28515625" style="5" customWidth="1"/>
    <col min="522" max="522" width="22.28515625" style="5" customWidth="1"/>
    <col min="523" max="523" width="28.140625" style="5" customWidth="1"/>
    <col min="524" max="524" width="20.140625" style="5" customWidth="1"/>
    <col min="525" max="525" width="29.85546875" style="5" customWidth="1"/>
    <col min="526" max="526" width="14.140625" style="5" customWidth="1"/>
    <col min="527" max="527" width="14.42578125" style="5" customWidth="1"/>
    <col min="528" max="753" width="9.140625" style="5"/>
    <col min="754" max="754" width="16.42578125" style="5" customWidth="1"/>
    <col min="755" max="755" width="24.85546875" style="5" customWidth="1"/>
    <col min="756" max="756" width="12.42578125" style="5" customWidth="1"/>
    <col min="757" max="757" width="16.140625" style="5" customWidth="1"/>
    <col min="758" max="758" width="14.7109375" style="5" bestFit="1" customWidth="1"/>
    <col min="759" max="759" width="9.140625" style="5"/>
    <col min="760" max="760" width="12.140625" style="5" customWidth="1"/>
    <col min="761" max="761" width="11.28515625" style="5" customWidth="1"/>
    <col min="762" max="762" width="13.28515625" style="5" customWidth="1"/>
    <col min="763" max="763" width="12.85546875" style="5" customWidth="1"/>
    <col min="764" max="764" width="16" style="5" customWidth="1"/>
    <col min="765" max="765" width="14.28515625" style="5" customWidth="1"/>
    <col min="766" max="766" width="13.7109375" style="5" customWidth="1"/>
    <col min="767" max="767" width="12.85546875" style="5" customWidth="1"/>
    <col min="768" max="768" width="15.42578125" style="5" customWidth="1"/>
    <col min="769" max="769" width="12.5703125" style="5" customWidth="1"/>
    <col min="770" max="770" width="13.28515625" style="5" bestFit="1" customWidth="1"/>
    <col min="771" max="771" width="13.140625" style="5" customWidth="1"/>
    <col min="772" max="772" width="18.5703125" style="5" customWidth="1"/>
    <col min="773" max="773" width="23.7109375" style="5" customWidth="1"/>
    <col min="774" max="774" width="21.42578125" style="5" customWidth="1"/>
    <col min="775" max="775" width="12" style="5" customWidth="1"/>
    <col min="776" max="776" width="21" style="5" customWidth="1"/>
    <col min="777" max="777" width="17.28515625" style="5" customWidth="1"/>
    <col min="778" max="778" width="22.28515625" style="5" customWidth="1"/>
    <col min="779" max="779" width="28.140625" style="5" customWidth="1"/>
    <col min="780" max="780" width="20.140625" style="5" customWidth="1"/>
    <col min="781" max="781" width="29.85546875" style="5" customWidth="1"/>
    <col min="782" max="782" width="14.140625" style="5" customWidth="1"/>
    <col min="783" max="783" width="14.42578125" style="5" customWidth="1"/>
    <col min="784" max="1009" width="9.140625" style="5"/>
    <col min="1010" max="1010" width="16.42578125" style="5" customWidth="1"/>
    <col min="1011" max="1011" width="24.85546875" style="5" customWidth="1"/>
    <col min="1012" max="1012" width="12.42578125" style="5" customWidth="1"/>
    <col min="1013" max="1013" width="16.140625" style="5" customWidth="1"/>
    <col min="1014" max="1014" width="14.7109375" style="5" bestFit="1" customWidth="1"/>
    <col min="1015" max="1015" width="9.140625" style="5"/>
    <col min="1016" max="1016" width="12.140625" style="5" customWidth="1"/>
    <col min="1017" max="1017" width="11.28515625" style="5" customWidth="1"/>
    <col min="1018" max="1018" width="13.28515625" style="5" customWidth="1"/>
    <col min="1019" max="1019" width="12.85546875" style="5" customWidth="1"/>
    <col min="1020" max="1020" width="16" style="5" customWidth="1"/>
    <col min="1021" max="1021" width="14.28515625" style="5" customWidth="1"/>
    <col min="1022" max="1022" width="13.7109375" style="5" customWidth="1"/>
    <col min="1023" max="1023" width="12.85546875" style="5" customWidth="1"/>
    <col min="1024" max="1024" width="15.42578125" style="5" customWidth="1"/>
    <col min="1025" max="1025" width="12.5703125" style="5" customWidth="1"/>
    <col min="1026" max="1026" width="13.28515625" style="5" bestFit="1" customWidth="1"/>
    <col min="1027" max="1027" width="13.140625" style="5" customWidth="1"/>
    <col min="1028" max="1028" width="18.5703125" style="5" customWidth="1"/>
    <col min="1029" max="1029" width="23.7109375" style="5" customWidth="1"/>
    <col min="1030" max="1030" width="21.42578125" style="5" customWidth="1"/>
    <col min="1031" max="1031" width="12" style="5" customWidth="1"/>
    <col min="1032" max="1032" width="21" style="5" customWidth="1"/>
    <col min="1033" max="1033" width="17.28515625" style="5" customWidth="1"/>
    <col min="1034" max="1034" width="22.28515625" style="5" customWidth="1"/>
    <col min="1035" max="1035" width="28.140625" style="5" customWidth="1"/>
    <col min="1036" max="1036" width="20.140625" style="5" customWidth="1"/>
    <col min="1037" max="1037" width="29.85546875" style="5" customWidth="1"/>
    <col min="1038" max="1038" width="14.140625" style="5" customWidth="1"/>
    <col min="1039" max="1039" width="14.42578125" style="5" customWidth="1"/>
    <col min="1040" max="1265" width="9.140625" style="5"/>
    <col min="1266" max="1266" width="16.42578125" style="5" customWidth="1"/>
    <col min="1267" max="1267" width="24.85546875" style="5" customWidth="1"/>
    <col min="1268" max="1268" width="12.42578125" style="5" customWidth="1"/>
    <col min="1269" max="1269" width="16.140625" style="5" customWidth="1"/>
    <col min="1270" max="1270" width="14.7109375" style="5" bestFit="1" customWidth="1"/>
    <col min="1271" max="1271" width="9.140625" style="5"/>
    <col min="1272" max="1272" width="12.140625" style="5" customWidth="1"/>
    <col min="1273" max="1273" width="11.28515625" style="5" customWidth="1"/>
    <col min="1274" max="1274" width="13.28515625" style="5" customWidth="1"/>
    <col min="1275" max="1275" width="12.85546875" style="5" customWidth="1"/>
    <col min="1276" max="1276" width="16" style="5" customWidth="1"/>
    <col min="1277" max="1277" width="14.28515625" style="5" customWidth="1"/>
    <col min="1278" max="1278" width="13.7109375" style="5" customWidth="1"/>
    <col min="1279" max="1279" width="12.85546875" style="5" customWidth="1"/>
    <col min="1280" max="1280" width="15.42578125" style="5" customWidth="1"/>
    <col min="1281" max="1281" width="12.5703125" style="5" customWidth="1"/>
    <col min="1282" max="1282" width="13.28515625" style="5" bestFit="1" customWidth="1"/>
    <col min="1283" max="1283" width="13.140625" style="5" customWidth="1"/>
    <col min="1284" max="1284" width="18.5703125" style="5" customWidth="1"/>
    <col min="1285" max="1285" width="23.7109375" style="5" customWidth="1"/>
    <col min="1286" max="1286" width="21.42578125" style="5" customWidth="1"/>
    <col min="1287" max="1287" width="12" style="5" customWidth="1"/>
    <col min="1288" max="1288" width="21" style="5" customWidth="1"/>
    <col min="1289" max="1289" width="17.28515625" style="5" customWidth="1"/>
    <col min="1290" max="1290" width="22.28515625" style="5" customWidth="1"/>
    <col min="1291" max="1291" width="28.140625" style="5" customWidth="1"/>
    <col min="1292" max="1292" width="20.140625" style="5" customWidth="1"/>
    <col min="1293" max="1293" width="29.85546875" style="5" customWidth="1"/>
    <col min="1294" max="1294" width="14.140625" style="5" customWidth="1"/>
    <col min="1295" max="1295" width="14.42578125" style="5" customWidth="1"/>
    <col min="1296" max="1521" width="9.140625" style="5"/>
    <col min="1522" max="1522" width="16.42578125" style="5" customWidth="1"/>
    <col min="1523" max="1523" width="24.85546875" style="5" customWidth="1"/>
    <col min="1524" max="1524" width="12.42578125" style="5" customWidth="1"/>
    <col min="1525" max="1525" width="16.140625" style="5" customWidth="1"/>
    <col min="1526" max="1526" width="14.7109375" style="5" bestFit="1" customWidth="1"/>
    <col min="1527" max="1527" width="9.140625" style="5"/>
    <col min="1528" max="1528" width="12.140625" style="5" customWidth="1"/>
    <col min="1529" max="1529" width="11.28515625" style="5" customWidth="1"/>
    <col min="1530" max="1530" width="13.28515625" style="5" customWidth="1"/>
    <col min="1531" max="1531" width="12.85546875" style="5" customWidth="1"/>
    <col min="1532" max="1532" width="16" style="5" customWidth="1"/>
    <col min="1533" max="1533" width="14.28515625" style="5" customWidth="1"/>
    <col min="1534" max="1534" width="13.7109375" style="5" customWidth="1"/>
    <col min="1535" max="1535" width="12.85546875" style="5" customWidth="1"/>
    <col min="1536" max="1536" width="15.42578125" style="5" customWidth="1"/>
    <col min="1537" max="1537" width="12.5703125" style="5" customWidth="1"/>
    <col min="1538" max="1538" width="13.28515625" style="5" bestFit="1" customWidth="1"/>
    <col min="1539" max="1539" width="13.140625" style="5" customWidth="1"/>
    <col min="1540" max="1540" width="18.5703125" style="5" customWidth="1"/>
    <col min="1541" max="1541" width="23.7109375" style="5" customWidth="1"/>
    <col min="1542" max="1542" width="21.42578125" style="5" customWidth="1"/>
    <col min="1543" max="1543" width="12" style="5" customWidth="1"/>
    <col min="1544" max="1544" width="21" style="5" customWidth="1"/>
    <col min="1545" max="1545" width="17.28515625" style="5" customWidth="1"/>
    <col min="1546" max="1546" width="22.28515625" style="5" customWidth="1"/>
    <col min="1547" max="1547" width="28.140625" style="5" customWidth="1"/>
    <col min="1548" max="1548" width="20.140625" style="5" customWidth="1"/>
    <col min="1549" max="1549" width="29.85546875" style="5" customWidth="1"/>
    <col min="1550" max="1550" width="14.140625" style="5" customWidth="1"/>
    <col min="1551" max="1551" width="14.42578125" style="5" customWidth="1"/>
    <col min="1552" max="1777" width="9.140625" style="5"/>
    <col min="1778" max="1778" width="16.42578125" style="5" customWidth="1"/>
    <col min="1779" max="1779" width="24.85546875" style="5" customWidth="1"/>
    <col min="1780" max="1780" width="12.42578125" style="5" customWidth="1"/>
    <col min="1781" max="1781" width="16.140625" style="5" customWidth="1"/>
    <col min="1782" max="1782" width="14.7109375" style="5" bestFit="1" customWidth="1"/>
    <col min="1783" max="1783" width="9.140625" style="5"/>
    <col min="1784" max="1784" width="12.140625" style="5" customWidth="1"/>
    <col min="1785" max="1785" width="11.28515625" style="5" customWidth="1"/>
    <col min="1786" max="1786" width="13.28515625" style="5" customWidth="1"/>
    <col min="1787" max="1787" width="12.85546875" style="5" customWidth="1"/>
    <col min="1788" max="1788" width="16" style="5" customWidth="1"/>
    <col min="1789" max="1789" width="14.28515625" style="5" customWidth="1"/>
    <col min="1790" max="1790" width="13.7109375" style="5" customWidth="1"/>
    <col min="1791" max="1791" width="12.85546875" style="5" customWidth="1"/>
    <col min="1792" max="1792" width="15.42578125" style="5" customWidth="1"/>
    <col min="1793" max="1793" width="12.5703125" style="5" customWidth="1"/>
    <col min="1794" max="1794" width="13.28515625" style="5" bestFit="1" customWidth="1"/>
    <col min="1795" max="1795" width="13.140625" style="5" customWidth="1"/>
    <col min="1796" max="1796" width="18.5703125" style="5" customWidth="1"/>
    <col min="1797" max="1797" width="23.7109375" style="5" customWidth="1"/>
    <col min="1798" max="1798" width="21.42578125" style="5" customWidth="1"/>
    <col min="1799" max="1799" width="12" style="5" customWidth="1"/>
    <col min="1800" max="1800" width="21" style="5" customWidth="1"/>
    <col min="1801" max="1801" width="17.28515625" style="5" customWidth="1"/>
    <col min="1802" max="1802" width="22.28515625" style="5" customWidth="1"/>
    <col min="1803" max="1803" width="28.140625" style="5" customWidth="1"/>
    <col min="1804" max="1804" width="20.140625" style="5" customWidth="1"/>
    <col min="1805" max="1805" width="29.85546875" style="5" customWidth="1"/>
    <col min="1806" max="1806" width="14.140625" style="5" customWidth="1"/>
    <col min="1807" max="1807" width="14.42578125" style="5" customWidth="1"/>
    <col min="1808" max="2033" width="9.140625" style="5"/>
    <col min="2034" max="2034" width="16.42578125" style="5" customWidth="1"/>
    <col min="2035" max="2035" width="24.85546875" style="5" customWidth="1"/>
    <col min="2036" max="2036" width="12.42578125" style="5" customWidth="1"/>
    <col min="2037" max="2037" width="16.140625" style="5" customWidth="1"/>
    <col min="2038" max="2038" width="14.7109375" style="5" bestFit="1" customWidth="1"/>
    <col min="2039" max="2039" width="9.140625" style="5"/>
    <col min="2040" max="2040" width="12.140625" style="5" customWidth="1"/>
    <col min="2041" max="2041" width="11.28515625" style="5" customWidth="1"/>
    <col min="2042" max="2042" width="13.28515625" style="5" customWidth="1"/>
    <col min="2043" max="2043" width="12.85546875" style="5" customWidth="1"/>
    <col min="2044" max="2044" width="16" style="5" customWidth="1"/>
    <col min="2045" max="2045" width="14.28515625" style="5" customWidth="1"/>
    <col min="2046" max="2046" width="13.7109375" style="5" customWidth="1"/>
    <col min="2047" max="2047" width="12.85546875" style="5" customWidth="1"/>
    <col min="2048" max="2048" width="15.42578125" style="5" customWidth="1"/>
    <col min="2049" max="2049" width="12.5703125" style="5" customWidth="1"/>
    <col min="2050" max="2050" width="13.28515625" style="5" bestFit="1" customWidth="1"/>
    <col min="2051" max="2051" width="13.140625" style="5" customWidth="1"/>
    <col min="2052" max="2052" width="18.5703125" style="5" customWidth="1"/>
    <col min="2053" max="2053" width="23.7109375" style="5" customWidth="1"/>
    <col min="2054" max="2054" width="21.42578125" style="5" customWidth="1"/>
    <col min="2055" max="2055" width="12" style="5" customWidth="1"/>
    <col min="2056" max="2056" width="21" style="5" customWidth="1"/>
    <col min="2057" max="2057" width="17.28515625" style="5" customWidth="1"/>
    <col min="2058" max="2058" width="22.28515625" style="5" customWidth="1"/>
    <col min="2059" max="2059" width="28.140625" style="5" customWidth="1"/>
    <col min="2060" max="2060" width="20.140625" style="5" customWidth="1"/>
    <col min="2061" max="2061" width="29.85546875" style="5" customWidth="1"/>
    <col min="2062" max="2062" width="14.140625" style="5" customWidth="1"/>
    <col min="2063" max="2063" width="14.42578125" style="5" customWidth="1"/>
    <col min="2064" max="2289" width="9.140625" style="5"/>
    <col min="2290" max="2290" width="16.42578125" style="5" customWidth="1"/>
    <col min="2291" max="2291" width="24.85546875" style="5" customWidth="1"/>
    <col min="2292" max="2292" width="12.42578125" style="5" customWidth="1"/>
    <col min="2293" max="2293" width="16.140625" style="5" customWidth="1"/>
    <col min="2294" max="2294" width="14.7109375" style="5" bestFit="1" customWidth="1"/>
    <col min="2295" max="2295" width="9.140625" style="5"/>
    <col min="2296" max="2296" width="12.140625" style="5" customWidth="1"/>
    <col min="2297" max="2297" width="11.28515625" style="5" customWidth="1"/>
    <col min="2298" max="2298" width="13.28515625" style="5" customWidth="1"/>
    <col min="2299" max="2299" width="12.85546875" style="5" customWidth="1"/>
    <col min="2300" max="2300" width="16" style="5" customWidth="1"/>
    <col min="2301" max="2301" width="14.28515625" style="5" customWidth="1"/>
    <col min="2302" max="2302" width="13.7109375" style="5" customWidth="1"/>
    <col min="2303" max="2303" width="12.85546875" style="5" customWidth="1"/>
    <col min="2304" max="2304" width="15.42578125" style="5" customWidth="1"/>
    <col min="2305" max="2305" width="12.5703125" style="5" customWidth="1"/>
    <col min="2306" max="2306" width="13.28515625" style="5" bestFit="1" customWidth="1"/>
    <col min="2307" max="2307" width="13.140625" style="5" customWidth="1"/>
    <col min="2308" max="2308" width="18.5703125" style="5" customWidth="1"/>
    <col min="2309" max="2309" width="23.7109375" style="5" customWidth="1"/>
    <col min="2310" max="2310" width="21.42578125" style="5" customWidth="1"/>
    <col min="2311" max="2311" width="12" style="5" customWidth="1"/>
    <col min="2312" max="2312" width="21" style="5" customWidth="1"/>
    <col min="2313" max="2313" width="17.28515625" style="5" customWidth="1"/>
    <col min="2314" max="2314" width="22.28515625" style="5" customWidth="1"/>
    <col min="2315" max="2315" width="28.140625" style="5" customWidth="1"/>
    <col min="2316" max="2316" width="20.140625" style="5" customWidth="1"/>
    <col min="2317" max="2317" width="29.85546875" style="5" customWidth="1"/>
    <col min="2318" max="2318" width="14.140625" style="5" customWidth="1"/>
    <col min="2319" max="2319" width="14.42578125" style="5" customWidth="1"/>
    <col min="2320" max="2545" width="9.140625" style="5"/>
    <col min="2546" max="2546" width="16.42578125" style="5" customWidth="1"/>
    <col min="2547" max="2547" width="24.85546875" style="5" customWidth="1"/>
    <col min="2548" max="2548" width="12.42578125" style="5" customWidth="1"/>
    <col min="2549" max="2549" width="16.140625" style="5" customWidth="1"/>
    <col min="2550" max="2550" width="14.7109375" style="5" bestFit="1" customWidth="1"/>
    <col min="2551" max="2551" width="9.140625" style="5"/>
    <col min="2552" max="2552" width="12.140625" style="5" customWidth="1"/>
    <col min="2553" max="2553" width="11.28515625" style="5" customWidth="1"/>
    <col min="2554" max="2554" width="13.28515625" style="5" customWidth="1"/>
    <col min="2555" max="2555" width="12.85546875" style="5" customWidth="1"/>
    <col min="2556" max="2556" width="16" style="5" customWidth="1"/>
    <col min="2557" max="2557" width="14.28515625" style="5" customWidth="1"/>
    <col min="2558" max="2558" width="13.7109375" style="5" customWidth="1"/>
    <col min="2559" max="2559" width="12.85546875" style="5" customWidth="1"/>
    <col min="2560" max="2560" width="15.42578125" style="5" customWidth="1"/>
    <col min="2561" max="2561" width="12.5703125" style="5" customWidth="1"/>
    <col min="2562" max="2562" width="13.28515625" style="5" bestFit="1" customWidth="1"/>
    <col min="2563" max="2563" width="13.140625" style="5" customWidth="1"/>
    <col min="2564" max="2564" width="18.5703125" style="5" customWidth="1"/>
    <col min="2565" max="2565" width="23.7109375" style="5" customWidth="1"/>
    <col min="2566" max="2566" width="21.42578125" style="5" customWidth="1"/>
    <col min="2567" max="2567" width="12" style="5" customWidth="1"/>
    <col min="2568" max="2568" width="21" style="5" customWidth="1"/>
    <col min="2569" max="2569" width="17.28515625" style="5" customWidth="1"/>
    <col min="2570" max="2570" width="22.28515625" style="5" customWidth="1"/>
    <col min="2571" max="2571" width="28.140625" style="5" customWidth="1"/>
    <col min="2572" max="2572" width="20.140625" style="5" customWidth="1"/>
    <col min="2573" max="2573" width="29.85546875" style="5" customWidth="1"/>
    <col min="2574" max="2574" width="14.140625" style="5" customWidth="1"/>
    <col min="2575" max="2575" width="14.42578125" style="5" customWidth="1"/>
    <col min="2576" max="2801" width="9.140625" style="5"/>
    <col min="2802" max="2802" width="16.42578125" style="5" customWidth="1"/>
    <col min="2803" max="2803" width="24.85546875" style="5" customWidth="1"/>
    <col min="2804" max="2804" width="12.42578125" style="5" customWidth="1"/>
    <col min="2805" max="2805" width="16.140625" style="5" customWidth="1"/>
    <col min="2806" max="2806" width="14.7109375" style="5" bestFit="1" customWidth="1"/>
    <col min="2807" max="2807" width="9.140625" style="5"/>
    <col min="2808" max="2808" width="12.140625" style="5" customWidth="1"/>
    <col min="2809" max="2809" width="11.28515625" style="5" customWidth="1"/>
    <col min="2810" max="2810" width="13.28515625" style="5" customWidth="1"/>
    <col min="2811" max="2811" width="12.85546875" style="5" customWidth="1"/>
    <col min="2812" max="2812" width="16" style="5" customWidth="1"/>
    <col min="2813" max="2813" width="14.28515625" style="5" customWidth="1"/>
    <col min="2814" max="2814" width="13.7109375" style="5" customWidth="1"/>
    <col min="2815" max="2815" width="12.85546875" style="5" customWidth="1"/>
    <col min="2816" max="2816" width="15.42578125" style="5" customWidth="1"/>
    <col min="2817" max="2817" width="12.5703125" style="5" customWidth="1"/>
    <col min="2818" max="2818" width="13.28515625" style="5" bestFit="1" customWidth="1"/>
    <col min="2819" max="2819" width="13.140625" style="5" customWidth="1"/>
    <col min="2820" max="2820" width="18.5703125" style="5" customWidth="1"/>
    <col min="2821" max="2821" width="23.7109375" style="5" customWidth="1"/>
    <col min="2822" max="2822" width="21.42578125" style="5" customWidth="1"/>
    <col min="2823" max="2823" width="12" style="5" customWidth="1"/>
    <col min="2824" max="2824" width="21" style="5" customWidth="1"/>
    <col min="2825" max="2825" width="17.28515625" style="5" customWidth="1"/>
    <col min="2826" max="2826" width="22.28515625" style="5" customWidth="1"/>
    <col min="2827" max="2827" width="28.140625" style="5" customWidth="1"/>
    <col min="2828" max="2828" width="20.140625" style="5" customWidth="1"/>
    <col min="2829" max="2829" width="29.85546875" style="5" customWidth="1"/>
    <col min="2830" max="2830" width="14.140625" style="5" customWidth="1"/>
    <col min="2831" max="2831" width="14.42578125" style="5" customWidth="1"/>
    <col min="2832" max="3057" width="9.140625" style="5"/>
    <col min="3058" max="3058" width="16.42578125" style="5" customWidth="1"/>
    <col min="3059" max="3059" width="24.85546875" style="5" customWidth="1"/>
    <col min="3060" max="3060" width="12.42578125" style="5" customWidth="1"/>
    <col min="3061" max="3061" width="16.140625" style="5" customWidth="1"/>
    <col min="3062" max="3062" width="14.7109375" style="5" bestFit="1" customWidth="1"/>
    <col min="3063" max="3063" width="9.140625" style="5"/>
    <col min="3064" max="3064" width="12.140625" style="5" customWidth="1"/>
    <col min="3065" max="3065" width="11.28515625" style="5" customWidth="1"/>
    <col min="3066" max="3066" width="13.28515625" style="5" customWidth="1"/>
    <col min="3067" max="3067" width="12.85546875" style="5" customWidth="1"/>
    <col min="3068" max="3068" width="16" style="5" customWidth="1"/>
    <col min="3069" max="3069" width="14.28515625" style="5" customWidth="1"/>
    <col min="3070" max="3070" width="13.7109375" style="5" customWidth="1"/>
    <col min="3071" max="3071" width="12.85546875" style="5" customWidth="1"/>
    <col min="3072" max="3072" width="15.42578125" style="5" customWidth="1"/>
    <col min="3073" max="3073" width="12.5703125" style="5" customWidth="1"/>
    <col min="3074" max="3074" width="13.28515625" style="5" bestFit="1" customWidth="1"/>
    <col min="3075" max="3075" width="13.140625" style="5" customWidth="1"/>
    <col min="3076" max="3076" width="18.5703125" style="5" customWidth="1"/>
    <col min="3077" max="3077" width="23.7109375" style="5" customWidth="1"/>
    <col min="3078" max="3078" width="21.42578125" style="5" customWidth="1"/>
    <col min="3079" max="3079" width="12" style="5" customWidth="1"/>
    <col min="3080" max="3080" width="21" style="5" customWidth="1"/>
    <col min="3081" max="3081" width="17.28515625" style="5" customWidth="1"/>
    <col min="3082" max="3082" width="22.28515625" style="5" customWidth="1"/>
    <col min="3083" max="3083" width="28.140625" style="5" customWidth="1"/>
    <col min="3084" max="3084" width="20.140625" style="5" customWidth="1"/>
    <col min="3085" max="3085" width="29.85546875" style="5" customWidth="1"/>
    <col min="3086" max="3086" width="14.140625" style="5" customWidth="1"/>
    <col min="3087" max="3087" width="14.42578125" style="5" customWidth="1"/>
    <col min="3088" max="3313" width="9.140625" style="5"/>
    <col min="3314" max="3314" width="16.42578125" style="5" customWidth="1"/>
    <col min="3315" max="3315" width="24.85546875" style="5" customWidth="1"/>
    <col min="3316" max="3316" width="12.42578125" style="5" customWidth="1"/>
    <col min="3317" max="3317" width="16.140625" style="5" customWidth="1"/>
    <col min="3318" max="3318" width="14.7109375" style="5" bestFit="1" customWidth="1"/>
    <col min="3319" max="3319" width="9.140625" style="5"/>
    <col min="3320" max="3320" width="12.140625" style="5" customWidth="1"/>
    <col min="3321" max="3321" width="11.28515625" style="5" customWidth="1"/>
    <col min="3322" max="3322" width="13.28515625" style="5" customWidth="1"/>
    <col min="3323" max="3323" width="12.85546875" style="5" customWidth="1"/>
    <col min="3324" max="3324" width="16" style="5" customWidth="1"/>
    <col min="3325" max="3325" width="14.28515625" style="5" customWidth="1"/>
    <col min="3326" max="3326" width="13.7109375" style="5" customWidth="1"/>
    <col min="3327" max="3327" width="12.85546875" style="5" customWidth="1"/>
    <col min="3328" max="3328" width="15.42578125" style="5" customWidth="1"/>
    <col min="3329" max="3329" width="12.5703125" style="5" customWidth="1"/>
    <col min="3330" max="3330" width="13.28515625" style="5" bestFit="1" customWidth="1"/>
    <col min="3331" max="3331" width="13.140625" style="5" customWidth="1"/>
    <col min="3332" max="3332" width="18.5703125" style="5" customWidth="1"/>
    <col min="3333" max="3333" width="23.7109375" style="5" customWidth="1"/>
    <col min="3334" max="3334" width="21.42578125" style="5" customWidth="1"/>
    <col min="3335" max="3335" width="12" style="5" customWidth="1"/>
    <col min="3336" max="3336" width="21" style="5" customWidth="1"/>
    <col min="3337" max="3337" width="17.28515625" style="5" customWidth="1"/>
    <col min="3338" max="3338" width="22.28515625" style="5" customWidth="1"/>
    <col min="3339" max="3339" width="28.140625" style="5" customWidth="1"/>
    <col min="3340" max="3340" width="20.140625" style="5" customWidth="1"/>
    <col min="3341" max="3341" width="29.85546875" style="5" customWidth="1"/>
    <col min="3342" max="3342" width="14.140625" style="5" customWidth="1"/>
    <col min="3343" max="3343" width="14.42578125" style="5" customWidth="1"/>
    <col min="3344" max="3569" width="9.140625" style="5"/>
    <col min="3570" max="3570" width="16.42578125" style="5" customWidth="1"/>
    <col min="3571" max="3571" width="24.85546875" style="5" customWidth="1"/>
    <col min="3572" max="3572" width="12.42578125" style="5" customWidth="1"/>
    <col min="3573" max="3573" width="16.140625" style="5" customWidth="1"/>
    <col min="3574" max="3574" width="14.7109375" style="5" bestFit="1" customWidth="1"/>
    <col min="3575" max="3575" width="9.140625" style="5"/>
    <col min="3576" max="3576" width="12.140625" style="5" customWidth="1"/>
    <col min="3577" max="3577" width="11.28515625" style="5" customWidth="1"/>
    <col min="3578" max="3578" width="13.28515625" style="5" customWidth="1"/>
    <col min="3579" max="3579" width="12.85546875" style="5" customWidth="1"/>
    <col min="3580" max="3580" width="16" style="5" customWidth="1"/>
    <col min="3581" max="3581" width="14.28515625" style="5" customWidth="1"/>
    <col min="3582" max="3582" width="13.7109375" style="5" customWidth="1"/>
    <col min="3583" max="3583" width="12.85546875" style="5" customWidth="1"/>
    <col min="3584" max="3584" width="15.42578125" style="5" customWidth="1"/>
    <col min="3585" max="3585" width="12.5703125" style="5" customWidth="1"/>
    <col min="3586" max="3586" width="13.28515625" style="5" bestFit="1" customWidth="1"/>
    <col min="3587" max="3587" width="13.140625" style="5" customWidth="1"/>
    <col min="3588" max="3588" width="18.5703125" style="5" customWidth="1"/>
    <col min="3589" max="3589" width="23.7109375" style="5" customWidth="1"/>
    <col min="3590" max="3590" width="21.42578125" style="5" customWidth="1"/>
    <col min="3591" max="3591" width="12" style="5" customWidth="1"/>
    <col min="3592" max="3592" width="21" style="5" customWidth="1"/>
    <col min="3593" max="3593" width="17.28515625" style="5" customWidth="1"/>
    <col min="3594" max="3594" width="22.28515625" style="5" customWidth="1"/>
    <col min="3595" max="3595" width="28.140625" style="5" customWidth="1"/>
    <col min="3596" max="3596" width="20.140625" style="5" customWidth="1"/>
    <col min="3597" max="3597" width="29.85546875" style="5" customWidth="1"/>
    <col min="3598" max="3598" width="14.140625" style="5" customWidth="1"/>
    <col min="3599" max="3599" width="14.42578125" style="5" customWidth="1"/>
    <col min="3600" max="3825" width="9.140625" style="5"/>
    <col min="3826" max="3826" width="16.42578125" style="5" customWidth="1"/>
    <col min="3827" max="3827" width="24.85546875" style="5" customWidth="1"/>
    <col min="3828" max="3828" width="12.42578125" style="5" customWidth="1"/>
    <col min="3829" max="3829" width="16.140625" style="5" customWidth="1"/>
    <col min="3830" max="3830" width="14.7109375" style="5" bestFit="1" customWidth="1"/>
    <col min="3831" max="3831" width="9.140625" style="5"/>
    <col min="3832" max="3832" width="12.140625" style="5" customWidth="1"/>
    <col min="3833" max="3833" width="11.28515625" style="5" customWidth="1"/>
    <col min="3834" max="3834" width="13.28515625" style="5" customWidth="1"/>
    <col min="3835" max="3835" width="12.85546875" style="5" customWidth="1"/>
    <col min="3836" max="3836" width="16" style="5" customWidth="1"/>
    <col min="3837" max="3837" width="14.28515625" style="5" customWidth="1"/>
    <col min="3838" max="3838" width="13.7109375" style="5" customWidth="1"/>
    <col min="3839" max="3839" width="12.85546875" style="5" customWidth="1"/>
    <col min="3840" max="3840" width="15.42578125" style="5" customWidth="1"/>
    <col min="3841" max="3841" width="12.5703125" style="5" customWidth="1"/>
    <col min="3842" max="3842" width="13.28515625" style="5" bestFit="1" customWidth="1"/>
    <col min="3843" max="3843" width="13.140625" style="5" customWidth="1"/>
    <col min="3844" max="3844" width="18.5703125" style="5" customWidth="1"/>
    <col min="3845" max="3845" width="23.7109375" style="5" customWidth="1"/>
    <col min="3846" max="3846" width="21.42578125" style="5" customWidth="1"/>
    <col min="3847" max="3847" width="12" style="5" customWidth="1"/>
    <col min="3848" max="3848" width="21" style="5" customWidth="1"/>
    <col min="3849" max="3849" width="17.28515625" style="5" customWidth="1"/>
    <col min="3850" max="3850" width="22.28515625" style="5" customWidth="1"/>
    <col min="3851" max="3851" width="28.140625" style="5" customWidth="1"/>
    <col min="3852" max="3852" width="20.140625" style="5" customWidth="1"/>
    <col min="3853" max="3853" width="29.85546875" style="5" customWidth="1"/>
    <col min="3854" max="3854" width="14.140625" style="5" customWidth="1"/>
    <col min="3855" max="3855" width="14.42578125" style="5" customWidth="1"/>
    <col min="3856" max="4081" width="9.140625" style="5"/>
    <col min="4082" max="4082" width="16.42578125" style="5" customWidth="1"/>
    <col min="4083" max="4083" width="24.85546875" style="5" customWidth="1"/>
    <col min="4084" max="4084" width="12.42578125" style="5" customWidth="1"/>
    <col min="4085" max="4085" width="16.140625" style="5" customWidth="1"/>
    <col min="4086" max="4086" width="14.7109375" style="5" bestFit="1" customWidth="1"/>
    <col min="4087" max="4087" width="9.140625" style="5"/>
    <col min="4088" max="4088" width="12.140625" style="5" customWidth="1"/>
    <col min="4089" max="4089" width="11.28515625" style="5" customWidth="1"/>
    <col min="4090" max="4090" width="13.28515625" style="5" customWidth="1"/>
    <col min="4091" max="4091" width="12.85546875" style="5" customWidth="1"/>
    <col min="4092" max="4092" width="16" style="5" customWidth="1"/>
    <col min="4093" max="4093" width="14.28515625" style="5" customWidth="1"/>
    <col min="4094" max="4094" width="13.7109375" style="5" customWidth="1"/>
    <col min="4095" max="4095" width="12.85546875" style="5" customWidth="1"/>
    <col min="4096" max="4096" width="15.42578125" style="5" customWidth="1"/>
    <col min="4097" max="4097" width="12.5703125" style="5" customWidth="1"/>
    <col min="4098" max="4098" width="13.28515625" style="5" bestFit="1" customWidth="1"/>
    <col min="4099" max="4099" width="13.140625" style="5" customWidth="1"/>
    <col min="4100" max="4100" width="18.5703125" style="5" customWidth="1"/>
    <col min="4101" max="4101" width="23.7109375" style="5" customWidth="1"/>
    <col min="4102" max="4102" width="21.42578125" style="5" customWidth="1"/>
    <col min="4103" max="4103" width="12" style="5" customWidth="1"/>
    <col min="4104" max="4104" width="21" style="5" customWidth="1"/>
    <col min="4105" max="4105" width="17.28515625" style="5" customWidth="1"/>
    <col min="4106" max="4106" width="22.28515625" style="5" customWidth="1"/>
    <col min="4107" max="4107" width="28.140625" style="5" customWidth="1"/>
    <col min="4108" max="4108" width="20.140625" style="5" customWidth="1"/>
    <col min="4109" max="4109" width="29.85546875" style="5" customWidth="1"/>
    <col min="4110" max="4110" width="14.140625" style="5" customWidth="1"/>
    <col min="4111" max="4111" width="14.42578125" style="5" customWidth="1"/>
    <col min="4112" max="4337" width="9.140625" style="5"/>
    <col min="4338" max="4338" width="16.42578125" style="5" customWidth="1"/>
    <col min="4339" max="4339" width="24.85546875" style="5" customWidth="1"/>
    <col min="4340" max="4340" width="12.42578125" style="5" customWidth="1"/>
    <col min="4341" max="4341" width="16.140625" style="5" customWidth="1"/>
    <col min="4342" max="4342" width="14.7109375" style="5" bestFit="1" customWidth="1"/>
    <col min="4343" max="4343" width="9.140625" style="5"/>
    <col min="4344" max="4344" width="12.140625" style="5" customWidth="1"/>
    <col min="4345" max="4345" width="11.28515625" style="5" customWidth="1"/>
    <col min="4346" max="4346" width="13.28515625" style="5" customWidth="1"/>
    <col min="4347" max="4347" width="12.85546875" style="5" customWidth="1"/>
    <col min="4348" max="4348" width="16" style="5" customWidth="1"/>
    <col min="4349" max="4349" width="14.28515625" style="5" customWidth="1"/>
    <col min="4350" max="4350" width="13.7109375" style="5" customWidth="1"/>
    <col min="4351" max="4351" width="12.85546875" style="5" customWidth="1"/>
    <col min="4352" max="4352" width="15.42578125" style="5" customWidth="1"/>
    <col min="4353" max="4353" width="12.5703125" style="5" customWidth="1"/>
    <col min="4354" max="4354" width="13.28515625" style="5" bestFit="1" customWidth="1"/>
    <col min="4355" max="4355" width="13.140625" style="5" customWidth="1"/>
    <col min="4356" max="4356" width="18.5703125" style="5" customWidth="1"/>
    <col min="4357" max="4357" width="23.7109375" style="5" customWidth="1"/>
    <col min="4358" max="4358" width="21.42578125" style="5" customWidth="1"/>
    <col min="4359" max="4359" width="12" style="5" customWidth="1"/>
    <col min="4360" max="4360" width="21" style="5" customWidth="1"/>
    <col min="4361" max="4361" width="17.28515625" style="5" customWidth="1"/>
    <col min="4362" max="4362" width="22.28515625" style="5" customWidth="1"/>
    <col min="4363" max="4363" width="28.140625" style="5" customWidth="1"/>
    <col min="4364" max="4364" width="20.140625" style="5" customWidth="1"/>
    <col min="4365" max="4365" width="29.85546875" style="5" customWidth="1"/>
    <col min="4366" max="4366" width="14.140625" style="5" customWidth="1"/>
    <col min="4367" max="4367" width="14.42578125" style="5" customWidth="1"/>
    <col min="4368" max="4593" width="9.140625" style="5"/>
    <col min="4594" max="4594" width="16.42578125" style="5" customWidth="1"/>
    <col min="4595" max="4595" width="24.85546875" style="5" customWidth="1"/>
    <col min="4596" max="4596" width="12.42578125" style="5" customWidth="1"/>
    <col min="4597" max="4597" width="16.140625" style="5" customWidth="1"/>
    <col min="4598" max="4598" width="14.7109375" style="5" bestFit="1" customWidth="1"/>
    <col min="4599" max="4599" width="9.140625" style="5"/>
    <col min="4600" max="4600" width="12.140625" style="5" customWidth="1"/>
    <col min="4601" max="4601" width="11.28515625" style="5" customWidth="1"/>
    <col min="4602" max="4602" width="13.28515625" style="5" customWidth="1"/>
    <col min="4603" max="4603" width="12.85546875" style="5" customWidth="1"/>
    <col min="4604" max="4604" width="16" style="5" customWidth="1"/>
    <col min="4605" max="4605" width="14.28515625" style="5" customWidth="1"/>
    <col min="4606" max="4606" width="13.7109375" style="5" customWidth="1"/>
    <col min="4607" max="4607" width="12.85546875" style="5" customWidth="1"/>
    <col min="4608" max="4608" width="15.42578125" style="5" customWidth="1"/>
    <col min="4609" max="4609" width="12.5703125" style="5" customWidth="1"/>
    <col min="4610" max="4610" width="13.28515625" style="5" bestFit="1" customWidth="1"/>
    <col min="4611" max="4611" width="13.140625" style="5" customWidth="1"/>
    <col min="4612" max="4612" width="18.5703125" style="5" customWidth="1"/>
    <col min="4613" max="4613" width="23.7109375" style="5" customWidth="1"/>
    <col min="4614" max="4614" width="21.42578125" style="5" customWidth="1"/>
    <col min="4615" max="4615" width="12" style="5" customWidth="1"/>
    <col min="4616" max="4616" width="21" style="5" customWidth="1"/>
    <col min="4617" max="4617" width="17.28515625" style="5" customWidth="1"/>
    <col min="4618" max="4618" width="22.28515625" style="5" customWidth="1"/>
    <col min="4619" max="4619" width="28.140625" style="5" customWidth="1"/>
    <col min="4620" max="4620" width="20.140625" style="5" customWidth="1"/>
    <col min="4621" max="4621" width="29.85546875" style="5" customWidth="1"/>
    <col min="4622" max="4622" width="14.140625" style="5" customWidth="1"/>
    <col min="4623" max="4623" width="14.42578125" style="5" customWidth="1"/>
    <col min="4624" max="4849" width="9.140625" style="5"/>
    <col min="4850" max="4850" width="16.42578125" style="5" customWidth="1"/>
    <col min="4851" max="4851" width="24.85546875" style="5" customWidth="1"/>
    <col min="4852" max="4852" width="12.42578125" style="5" customWidth="1"/>
    <col min="4853" max="4853" width="16.140625" style="5" customWidth="1"/>
    <col min="4854" max="4854" width="14.7109375" style="5" bestFit="1" customWidth="1"/>
    <col min="4855" max="4855" width="9.140625" style="5"/>
    <col min="4856" max="4856" width="12.140625" style="5" customWidth="1"/>
    <col min="4857" max="4857" width="11.28515625" style="5" customWidth="1"/>
    <col min="4858" max="4858" width="13.28515625" style="5" customWidth="1"/>
    <col min="4859" max="4859" width="12.85546875" style="5" customWidth="1"/>
    <col min="4860" max="4860" width="16" style="5" customWidth="1"/>
    <col min="4861" max="4861" width="14.28515625" style="5" customWidth="1"/>
    <col min="4862" max="4862" width="13.7109375" style="5" customWidth="1"/>
    <col min="4863" max="4863" width="12.85546875" style="5" customWidth="1"/>
    <col min="4864" max="4864" width="15.42578125" style="5" customWidth="1"/>
    <col min="4865" max="4865" width="12.5703125" style="5" customWidth="1"/>
    <col min="4866" max="4866" width="13.28515625" style="5" bestFit="1" customWidth="1"/>
    <col min="4867" max="4867" width="13.140625" style="5" customWidth="1"/>
    <col min="4868" max="4868" width="18.5703125" style="5" customWidth="1"/>
    <col min="4869" max="4869" width="23.7109375" style="5" customWidth="1"/>
    <col min="4870" max="4870" width="21.42578125" style="5" customWidth="1"/>
    <col min="4871" max="4871" width="12" style="5" customWidth="1"/>
    <col min="4872" max="4872" width="21" style="5" customWidth="1"/>
    <col min="4873" max="4873" width="17.28515625" style="5" customWidth="1"/>
    <col min="4874" max="4874" width="22.28515625" style="5" customWidth="1"/>
    <col min="4875" max="4875" width="28.140625" style="5" customWidth="1"/>
    <col min="4876" max="4876" width="20.140625" style="5" customWidth="1"/>
    <col min="4877" max="4877" width="29.85546875" style="5" customWidth="1"/>
    <col min="4878" max="4878" width="14.140625" style="5" customWidth="1"/>
    <col min="4879" max="4879" width="14.42578125" style="5" customWidth="1"/>
    <col min="4880" max="5105" width="9.140625" style="5"/>
    <col min="5106" max="5106" width="16.42578125" style="5" customWidth="1"/>
    <col min="5107" max="5107" width="24.85546875" style="5" customWidth="1"/>
    <col min="5108" max="5108" width="12.42578125" style="5" customWidth="1"/>
    <col min="5109" max="5109" width="16.140625" style="5" customWidth="1"/>
    <col min="5110" max="5110" width="14.7109375" style="5" bestFit="1" customWidth="1"/>
    <col min="5111" max="5111" width="9.140625" style="5"/>
    <col min="5112" max="5112" width="12.140625" style="5" customWidth="1"/>
    <col min="5113" max="5113" width="11.28515625" style="5" customWidth="1"/>
    <col min="5114" max="5114" width="13.28515625" style="5" customWidth="1"/>
    <col min="5115" max="5115" width="12.85546875" style="5" customWidth="1"/>
    <col min="5116" max="5116" width="16" style="5" customWidth="1"/>
    <col min="5117" max="5117" width="14.28515625" style="5" customWidth="1"/>
    <col min="5118" max="5118" width="13.7109375" style="5" customWidth="1"/>
    <col min="5119" max="5119" width="12.85546875" style="5" customWidth="1"/>
    <col min="5120" max="5120" width="15.42578125" style="5" customWidth="1"/>
    <col min="5121" max="5121" width="12.5703125" style="5" customWidth="1"/>
    <col min="5122" max="5122" width="13.28515625" style="5" bestFit="1" customWidth="1"/>
    <col min="5123" max="5123" width="13.140625" style="5" customWidth="1"/>
    <col min="5124" max="5124" width="18.5703125" style="5" customWidth="1"/>
    <col min="5125" max="5125" width="23.7109375" style="5" customWidth="1"/>
    <col min="5126" max="5126" width="21.42578125" style="5" customWidth="1"/>
    <col min="5127" max="5127" width="12" style="5" customWidth="1"/>
    <col min="5128" max="5128" width="21" style="5" customWidth="1"/>
    <col min="5129" max="5129" width="17.28515625" style="5" customWidth="1"/>
    <col min="5130" max="5130" width="22.28515625" style="5" customWidth="1"/>
    <col min="5131" max="5131" width="28.140625" style="5" customWidth="1"/>
    <col min="5132" max="5132" width="20.140625" style="5" customWidth="1"/>
    <col min="5133" max="5133" width="29.85546875" style="5" customWidth="1"/>
    <col min="5134" max="5134" width="14.140625" style="5" customWidth="1"/>
    <col min="5135" max="5135" width="14.42578125" style="5" customWidth="1"/>
    <col min="5136" max="5361" width="9.140625" style="5"/>
    <col min="5362" max="5362" width="16.42578125" style="5" customWidth="1"/>
    <col min="5363" max="5363" width="24.85546875" style="5" customWidth="1"/>
    <col min="5364" max="5364" width="12.42578125" style="5" customWidth="1"/>
    <col min="5365" max="5365" width="16.140625" style="5" customWidth="1"/>
    <col min="5366" max="5366" width="14.7109375" style="5" bestFit="1" customWidth="1"/>
    <col min="5367" max="5367" width="9.140625" style="5"/>
    <col min="5368" max="5368" width="12.140625" style="5" customWidth="1"/>
    <col min="5369" max="5369" width="11.28515625" style="5" customWidth="1"/>
    <col min="5370" max="5370" width="13.28515625" style="5" customWidth="1"/>
    <col min="5371" max="5371" width="12.85546875" style="5" customWidth="1"/>
    <col min="5372" max="5372" width="16" style="5" customWidth="1"/>
    <col min="5373" max="5373" width="14.28515625" style="5" customWidth="1"/>
    <col min="5374" max="5374" width="13.7109375" style="5" customWidth="1"/>
    <col min="5375" max="5375" width="12.85546875" style="5" customWidth="1"/>
    <col min="5376" max="5376" width="15.42578125" style="5" customWidth="1"/>
    <col min="5377" max="5377" width="12.5703125" style="5" customWidth="1"/>
    <col min="5378" max="5378" width="13.28515625" style="5" bestFit="1" customWidth="1"/>
    <col min="5379" max="5379" width="13.140625" style="5" customWidth="1"/>
    <col min="5380" max="5380" width="18.5703125" style="5" customWidth="1"/>
    <col min="5381" max="5381" width="23.7109375" style="5" customWidth="1"/>
    <col min="5382" max="5382" width="21.42578125" style="5" customWidth="1"/>
    <col min="5383" max="5383" width="12" style="5" customWidth="1"/>
    <col min="5384" max="5384" width="21" style="5" customWidth="1"/>
    <col min="5385" max="5385" width="17.28515625" style="5" customWidth="1"/>
    <col min="5386" max="5386" width="22.28515625" style="5" customWidth="1"/>
    <col min="5387" max="5387" width="28.140625" style="5" customWidth="1"/>
    <col min="5388" max="5388" width="20.140625" style="5" customWidth="1"/>
    <col min="5389" max="5389" width="29.85546875" style="5" customWidth="1"/>
    <col min="5390" max="5390" width="14.140625" style="5" customWidth="1"/>
    <col min="5391" max="5391" width="14.42578125" style="5" customWidth="1"/>
    <col min="5392" max="5617" width="9.140625" style="5"/>
    <col min="5618" max="5618" width="16.42578125" style="5" customWidth="1"/>
    <col min="5619" max="5619" width="24.85546875" style="5" customWidth="1"/>
    <col min="5620" max="5620" width="12.42578125" style="5" customWidth="1"/>
    <col min="5621" max="5621" width="16.140625" style="5" customWidth="1"/>
    <col min="5622" max="5622" width="14.7109375" style="5" bestFit="1" customWidth="1"/>
    <col min="5623" max="5623" width="9.140625" style="5"/>
    <col min="5624" max="5624" width="12.140625" style="5" customWidth="1"/>
    <col min="5625" max="5625" width="11.28515625" style="5" customWidth="1"/>
    <col min="5626" max="5626" width="13.28515625" style="5" customWidth="1"/>
    <col min="5627" max="5627" width="12.85546875" style="5" customWidth="1"/>
    <col min="5628" max="5628" width="16" style="5" customWidth="1"/>
    <col min="5629" max="5629" width="14.28515625" style="5" customWidth="1"/>
    <col min="5630" max="5630" width="13.7109375" style="5" customWidth="1"/>
    <col min="5631" max="5631" width="12.85546875" style="5" customWidth="1"/>
    <col min="5632" max="5632" width="15.42578125" style="5" customWidth="1"/>
    <col min="5633" max="5633" width="12.5703125" style="5" customWidth="1"/>
    <col min="5634" max="5634" width="13.28515625" style="5" bestFit="1" customWidth="1"/>
    <col min="5635" max="5635" width="13.140625" style="5" customWidth="1"/>
    <col min="5636" max="5636" width="18.5703125" style="5" customWidth="1"/>
    <col min="5637" max="5637" width="23.7109375" style="5" customWidth="1"/>
    <col min="5638" max="5638" width="21.42578125" style="5" customWidth="1"/>
    <col min="5639" max="5639" width="12" style="5" customWidth="1"/>
    <col min="5640" max="5640" width="21" style="5" customWidth="1"/>
    <col min="5641" max="5641" width="17.28515625" style="5" customWidth="1"/>
    <col min="5642" max="5642" width="22.28515625" style="5" customWidth="1"/>
    <col min="5643" max="5643" width="28.140625" style="5" customWidth="1"/>
    <col min="5644" max="5644" width="20.140625" style="5" customWidth="1"/>
    <col min="5645" max="5645" width="29.85546875" style="5" customWidth="1"/>
    <col min="5646" max="5646" width="14.140625" style="5" customWidth="1"/>
    <col min="5647" max="5647" width="14.42578125" style="5" customWidth="1"/>
    <col min="5648" max="5873" width="9.140625" style="5"/>
    <col min="5874" max="5874" width="16.42578125" style="5" customWidth="1"/>
    <col min="5875" max="5875" width="24.85546875" style="5" customWidth="1"/>
    <col min="5876" max="5876" width="12.42578125" style="5" customWidth="1"/>
    <col min="5877" max="5877" width="16.140625" style="5" customWidth="1"/>
    <col min="5878" max="5878" width="14.7109375" style="5" bestFit="1" customWidth="1"/>
    <col min="5879" max="5879" width="9.140625" style="5"/>
    <col min="5880" max="5880" width="12.140625" style="5" customWidth="1"/>
    <col min="5881" max="5881" width="11.28515625" style="5" customWidth="1"/>
    <col min="5882" max="5882" width="13.28515625" style="5" customWidth="1"/>
    <col min="5883" max="5883" width="12.85546875" style="5" customWidth="1"/>
    <col min="5884" max="5884" width="16" style="5" customWidth="1"/>
    <col min="5885" max="5885" width="14.28515625" style="5" customWidth="1"/>
    <col min="5886" max="5886" width="13.7109375" style="5" customWidth="1"/>
    <col min="5887" max="5887" width="12.85546875" style="5" customWidth="1"/>
    <col min="5888" max="5888" width="15.42578125" style="5" customWidth="1"/>
    <col min="5889" max="5889" width="12.5703125" style="5" customWidth="1"/>
    <col min="5890" max="5890" width="13.28515625" style="5" bestFit="1" customWidth="1"/>
    <col min="5891" max="5891" width="13.140625" style="5" customWidth="1"/>
    <col min="5892" max="5892" width="18.5703125" style="5" customWidth="1"/>
    <col min="5893" max="5893" width="23.7109375" style="5" customWidth="1"/>
    <col min="5894" max="5894" width="21.42578125" style="5" customWidth="1"/>
    <col min="5895" max="5895" width="12" style="5" customWidth="1"/>
    <col min="5896" max="5896" width="21" style="5" customWidth="1"/>
    <col min="5897" max="5897" width="17.28515625" style="5" customWidth="1"/>
    <col min="5898" max="5898" width="22.28515625" style="5" customWidth="1"/>
    <col min="5899" max="5899" width="28.140625" style="5" customWidth="1"/>
    <col min="5900" max="5900" width="20.140625" style="5" customWidth="1"/>
    <col min="5901" max="5901" width="29.85546875" style="5" customWidth="1"/>
    <col min="5902" max="5902" width="14.140625" style="5" customWidth="1"/>
    <col min="5903" max="5903" width="14.42578125" style="5" customWidth="1"/>
    <col min="5904" max="6129" width="9.140625" style="5"/>
    <col min="6130" max="6130" width="16.42578125" style="5" customWidth="1"/>
    <col min="6131" max="6131" width="24.85546875" style="5" customWidth="1"/>
    <col min="6132" max="6132" width="12.42578125" style="5" customWidth="1"/>
    <col min="6133" max="6133" width="16.140625" style="5" customWidth="1"/>
    <col min="6134" max="6134" width="14.7109375" style="5" bestFit="1" customWidth="1"/>
    <col min="6135" max="6135" width="9.140625" style="5"/>
    <col min="6136" max="6136" width="12.140625" style="5" customWidth="1"/>
    <col min="6137" max="6137" width="11.28515625" style="5" customWidth="1"/>
    <col min="6138" max="6138" width="13.28515625" style="5" customWidth="1"/>
    <col min="6139" max="6139" width="12.85546875" style="5" customWidth="1"/>
    <col min="6140" max="6140" width="16" style="5" customWidth="1"/>
    <col min="6141" max="6141" width="14.28515625" style="5" customWidth="1"/>
    <col min="6142" max="6142" width="13.7109375" style="5" customWidth="1"/>
    <col min="6143" max="6143" width="12.85546875" style="5" customWidth="1"/>
    <col min="6144" max="6144" width="15.42578125" style="5" customWidth="1"/>
    <col min="6145" max="6145" width="12.5703125" style="5" customWidth="1"/>
    <col min="6146" max="6146" width="13.28515625" style="5" bestFit="1" customWidth="1"/>
    <col min="6147" max="6147" width="13.140625" style="5" customWidth="1"/>
    <col min="6148" max="6148" width="18.5703125" style="5" customWidth="1"/>
    <col min="6149" max="6149" width="23.7109375" style="5" customWidth="1"/>
    <col min="6150" max="6150" width="21.42578125" style="5" customWidth="1"/>
    <col min="6151" max="6151" width="12" style="5" customWidth="1"/>
    <col min="6152" max="6152" width="21" style="5" customWidth="1"/>
    <col min="6153" max="6153" width="17.28515625" style="5" customWidth="1"/>
    <col min="6154" max="6154" width="22.28515625" style="5" customWidth="1"/>
    <col min="6155" max="6155" width="28.140625" style="5" customWidth="1"/>
    <col min="6156" max="6156" width="20.140625" style="5" customWidth="1"/>
    <col min="6157" max="6157" width="29.85546875" style="5" customWidth="1"/>
    <col min="6158" max="6158" width="14.140625" style="5" customWidth="1"/>
    <col min="6159" max="6159" width="14.42578125" style="5" customWidth="1"/>
    <col min="6160" max="6385" width="9.140625" style="5"/>
    <col min="6386" max="6386" width="16.42578125" style="5" customWidth="1"/>
    <col min="6387" max="6387" width="24.85546875" style="5" customWidth="1"/>
    <col min="6388" max="6388" width="12.42578125" style="5" customWidth="1"/>
    <col min="6389" max="6389" width="16.140625" style="5" customWidth="1"/>
    <col min="6390" max="6390" width="14.7109375" style="5" bestFit="1" customWidth="1"/>
    <col min="6391" max="6391" width="9.140625" style="5"/>
    <col min="6392" max="6392" width="12.140625" style="5" customWidth="1"/>
    <col min="6393" max="6393" width="11.28515625" style="5" customWidth="1"/>
    <col min="6394" max="6394" width="13.28515625" style="5" customWidth="1"/>
    <col min="6395" max="6395" width="12.85546875" style="5" customWidth="1"/>
    <col min="6396" max="6396" width="16" style="5" customWidth="1"/>
    <col min="6397" max="6397" width="14.28515625" style="5" customWidth="1"/>
    <col min="6398" max="6398" width="13.7109375" style="5" customWidth="1"/>
    <col min="6399" max="6399" width="12.85546875" style="5" customWidth="1"/>
    <col min="6400" max="6400" width="15.42578125" style="5" customWidth="1"/>
    <col min="6401" max="6401" width="12.5703125" style="5" customWidth="1"/>
    <col min="6402" max="6402" width="13.28515625" style="5" bestFit="1" customWidth="1"/>
    <col min="6403" max="6403" width="13.140625" style="5" customWidth="1"/>
    <col min="6404" max="6404" width="18.5703125" style="5" customWidth="1"/>
    <col min="6405" max="6405" width="23.7109375" style="5" customWidth="1"/>
    <col min="6406" max="6406" width="21.42578125" style="5" customWidth="1"/>
    <col min="6407" max="6407" width="12" style="5" customWidth="1"/>
    <col min="6408" max="6408" width="21" style="5" customWidth="1"/>
    <col min="6409" max="6409" width="17.28515625" style="5" customWidth="1"/>
    <col min="6410" max="6410" width="22.28515625" style="5" customWidth="1"/>
    <col min="6411" max="6411" width="28.140625" style="5" customWidth="1"/>
    <col min="6412" max="6412" width="20.140625" style="5" customWidth="1"/>
    <col min="6413" max="6413" width="29.85546875" style="5" customWidth="1"/>
    <col min="6414" max="6414" width="14.140625" style="5" customWidth="1"/>
    <col min="6415" max="6415" width="14.42578125" style="5" customWidth="1"/>
    <col min="6416" max="6641" width="9.140625" style="5"/>
    <col min="6642" max="6642" width="16.42578125" style="5" customWidth="1"/>
    <col min="6643" max="6643" width="24.85546875" style="5" customWidth="1"/>
    <col min="6644" max="6644" width="12.42578125" style="5" customWidth="1"/>
    <col min="6645" max="6645" width="16.140625" style="5" customWidth="1"/>
    <col min="6646" max="6646" width="14.7109375" style="5" bestFit="1" customWidth="1"/>
    <col min="6647" max="6647" width="9.140625" style="5"/>
    <col min="6648" max="6648" width="12.140625" style="5" customWidth="1"/>
    <col min="6649" max="6649" width="11.28515625" style="5" customWidth="1"/>
    <col min="6650" max="6650" width="13.28515625" style="5" customWidth="1"/>
    <col min="6651" max="6651" width="12.85546875" style="5" customWidth="1"/>
    <col min="6652" max="6652" width="16" style="5" customWidth="1"/>
    <col min="6653" max="6653" width="14.28515625" style="5" customWidth="1"/>
    <col min="6654" max="6654" width="13.7109375" style="5" customWidth="1"/>
    <col min="6655" max="6655" width="12.85546875" style="5" customWidth="1"/>
    <col min="6656" max="6656" width="15.42578125" style="5" customWidth="1"/>
    <col min="6657" max="6657" width="12.5703125" style="5" customWidth="1"/>
    <col min="6658" max="6658" width="13.28515625" style="5" bestFit="1" customWidth="1"/>
    <col min="6659" max="6659" width="13.140625" style="5" customWidth="1"/>
    <col min="6660" max="6660" width="18.5703125" style="5" customWidth="1"/>
    <col min="6661" max="6661" width="23.7109375" style="5" customWidth="1"/>
    <col min="6662" max="6662" width="21.42578125" style="5" customWidth="1"/>
    <col min="6663" max="6663" width="12" style="5" customWidth="1"/>
    <col min="6664" max="6664" width="21" style="5" customWidth="1"/>
    <col min="6665" max="6665" width="17.28515625" style="5" customWidth="1"/>
    <col min="6666" max="6666" width="22.28515625" style="5" customWidth="1"/>
    <col min="6667" max="6667" width="28.140625" style="5" customWidth="1"/>
    <col min="6668" max="6668" width="20.140625" style="5" customWidth="1"/>
    <col min="6669" max="6669" width="29.85546875" style="5" customWidth="1"/>
    <col min="6670" max="6670" width="14.140625" style="5" customWidth="1"/>
    <col min="6671" max="6671" width="14.42578125" style="5" customWidth="1"/>
    <col min="6672" max="6897" width="9.140625" style="5"/>
    <col min="6898" max="6898" width="16.42578125" style="5" customWidth="1"/>
    <col min="6899" max="6899" width="24.85546875" style="5" customWidth="1"/>
    <col min="6900" max="6900" width="12.42578125" style="5" customWidth="1"/>
    <col min="6901" max="6901" width="16.140625" style="5" customWidth="1"/>
    <col min="6902" max="6902" width="14.7109375" style="5" bestFit="1" customWidth="1"/>
    <col min="6903" max="6903" width="9.140625" style="5"/>
    <col min="6904" max="6904" width="12.140625" style="5" customWidth="1"/>
    <col min="6905" max="6905" width="11.28515625" style="5" customWidth="1"/>
    <col min="6906" max="6906" width="13.28515625" style="5" customWidth="1"/>
    <col min="6907" max="6907" width="12.85546875" style="5" customWidth="1"/>
    <col min="6908" max="6908" width="16" style="5" customWidth="1"/>
    <col min="6909" max="6909" width="14.28515625" style="5" customWidth="1"/>
    <col min="6910" max="6910" width="13.7109375" style="5" customWidth="1"/>
    <col min="6911" max="6911" width="12.85546875" style="5" customWidth="1"/>
    <col min="6912" max="6912" width="15.42578125" style="5" customWidth="1"/>
    <col min="6913" max="6913" width="12.5703125" style="5" customWidth="1"/>
    <col min="6914" max="6914" width="13.28515625" style="5" bestFit="1" customWidth="1"/>
    <col min="6915" max="6915" width="13.140625" style="5" customWidth="1"/>
    <col min="6916" max="6916" width="18.5703125" style="5" customWidth="1"/>
    <col min="6917" max="6917" width="23.7109375" style="5" customWidth="1"/>
    <col min="6918" max="6918" width="21.42578125" style="5" customWidth="1"/>
    <col min="6919" max="6919" width="12" style="5" customWidth="1"/>
    <col min="6920" max="6920" width="21" style="5" customWidth="1"/>
    <col min="6921" max="6921" width="17.28515625" style="5" customWidth="1"/>
    <col min="6922" max="6922" width="22.28515625" style="5" customWidth="1"/>
    <col min="6923" max="6923" width="28.140625" style="5" customWidth="1"/>
    <col min="6924" max="6924" width="20.140625" style="5" customWidth="1"/>
    <col min="6925" max="6925" width="29.85546875" style="5" customWidth="1"/>
    <col min="6926" max="6926" width="14.140625" style="5" customWidth="1"/>
    <col min="6927" max="6927" width="14.42578125" style="5" customWidth="1"/>
    <col min="6928" max="7153" width="9.140625" style="5"/>
    <col min="7154" max="7154" width="16.42578125" style="5" customWidth="1"/>
    <col min="7155" max="7155" width="24.85546875" style="5" customWidth="1"/>
    <col min="7156" max="7156" width="12.42578125" style="5" customWidth="1"/>
    <col min="7157" max="7157" width="16.140625" style="5" customWidth="1"/>
    <col min="7158" max="7158" width="14.7109375" style="5" bestFit="1" customWidth="1"/>
    <col min="7159" max="7159" width="9.140625" style="5"/>
    <col min="7160" max="7160" width="12.140625" style="5" customWidth="1"/>
    <col min="7161" max="7161" width="11.28515625" style="5" customWidth="1"/>
    <col min="7162" max="7162" width="13.28515625" style="5" customWidth="1"/>
    <col min="7163" max="7163" width="12.85546875" style="5" customWidth="1"/>
    <col min="7164" max="7164" width="16" style="5" customWidth="1"/>
    <col min="7165" max="7165" width="14.28515625" style="5" customWidth="1"/>
    <col min="7166" max="7166" width="13.7109375" style="5" customWidth="1"/>
    <col min="7167" max="7167" width="12.85546875" style="5" customWidth="1"/>
    <col min="7168" max="7168" width="15.42578125" style="5" customWidth="1"/>
    <col min="7169" max="7169" width="12.5703125" style="5" customWidth="1"/>
    <col min="7170" max="7170" width="13.28515625" style="5" bestFit="1" customWidth="1"/>
    <col min="7171" max="7171" width="13.140625" style="5" customWidth="1"/>
    <col min="7172" max="7172" width="18.5703125" style="5" customWidth="1"/>
    <col min="7173" max="7173" width="23.7109375" style="5" customWidth="1"/>
    <col min="7174" max="7174" width="21.42578125" style="5" customWidth="1"/>
    <col min="7175" max="7175" width="12" style="5" customWidth="1"/>
    <col min="7176" max="7176" width="21" style="5" customWidth="1"/>
    <col min="7177" max="7177" width="17.28515625" style="5" customWidth="1"/>
    <col min="7178" max="7178" width="22.28515625" style="5" customWidth="1"/>
    <col min="7179" max="7179" width="28.140625" style="5" customWidth="1"/>
    <col min="7180" max="7180" width="20.140625" style="5" customWidth="1"/>
    <col min="7181" max="7181" width="29.85546875" style="5" customWidth="1"/>
    <col min="7182" max="7182" width="14.140625" style="5" customWidth="1"/>
    <col min="7183" max="7183" width="14.42578125" style="5" customWidth="1"/>
    <col min="7184" max="7409" width="9.140625" style="5"/>
    <col min="7410" max="7410" width="16.42578125" style="5" customWidth="1"/>
    <col min="7411" max="7411" width="24.85546875" style="5" customWidth="1"/>
    <col min="7412" max="7412" width="12.42578125" style="5" customWidth="1"/>
    <col min="7413" max="7413" width="16.140625" style="5" customWidth="1"/>
    <col min="7414" max="7414" width="14.7109375" style="5" bestFit="1" customWidth="1"/>
    <col min="7415" max="7415" width="9.140625" style="5"/>
    <col min="7416" max="7416" width="12.140625" style="5" customWidth="1"/>
    <col min="7417" max="7417" width="11.28515625" style="5" customWidth="1"/>
    <col min="7418" max="7418" width="13.28515625" style="5" customWidth="1"/>
    <col min="7419" max="7419" width="12.85546875" style="5" customWidth="1"/>
    <col min="7420" max="7420" width="16" style="5" customWidth="1"/>
    <col min="7421" max="7421" width="14.28515625" style="5" customWidth="1"/>
    <col min="7422" max="7422" width="13.7109375" style="5" customWidth="1"/>
    <col min="7423" max="7423" width="12.85546875" style="5" customWidth="1"/>
    <col min="7424" max="7424" width="15.42578125" style="5" customWidth="1"/>
    <col min="7425" max="7425" width="12.5703125" style="5" customWidth="1"/>
    <col min="7426" max="7426" width="13.28515625" style="5" bestFit="1" customWidth="1"/>
    <col min="7427" max="7427" width="13.140625" style="5" customWidth="1"/>
    <col min="7428" max="7428" width="18.5703125" style="5" customWidth="1"/>
    <col min="7429" max="7429" width="23.7109375" style="5" customWidth="1"/>
    <col min="7430" max="7430" width="21.42578125" style="5" customWidth="1"/>
    <col min="7431" max="7431" width="12" style="5" customWidth="1"/>
    <col min="7432" max="7432" width="21" style="5" customWidth="1"/>
    <col min="7433" max="7433" width="17.28515625" style="5" customWidth="1"/>
    <col min="7434" max="7434" width="22.28515625" style="5" customWidth="1"/>
    <col min="7435" max="7435" width="28.140625" style="5" customWidth="1"/>
    <col min="7436" max="7436" width="20.140625" style="5" customWidth="1"/>
    <col min="7437" max="7437" width="29.85546875" style="5" customWidth="1"/>
    <col min="7438" max="7438" width="14.140625" style="5" customWidth="1"/>
    <col min="7439" max="7439" width="14.42578125" style="5" customWidth="1"/>
    <col min="7440" max="7665" width="9.140625" style="5"/>
    <col min="7666" max="7666" width="16.42578125" style="5" customWidth="1"/>
    <col min="7667" max="7667" width="24.85546875" style="5" customWidth="1"/>
    <col min="7668" max="7668" width="12.42578125" style="5" customWidth="1"/>
    <col min="7669" max="7669" width="16.140625" style="5" customWidth="1"/>
    <col min="7670" max="7670" width="14.7109375" style="5" bestFit="1" customWidth="1"/>
    <col min="7671" max="7671" width="9.140625" style="5"/>
    <col min="7672" max="7672" width="12.140625" style="5" customWidth="1"/>
    <col min="7673" max="7673" width="11.28515625" style="5" customWidth="1"/>
    <col min="7674" max="7674" width="13.28515625" style="5" customWidth="1"/>
    <col min="7675" max="7675" width="12.85546875" style="5" customWidth="1"/>
    <col min="7676" max="7676" width="16" style="5" customWidth="1"/>
    <col min="7677" max="7677" width="14.28515625" style="5" customWidth="1"/>
    <col min="7678" max="7678" width="13.7109375" style="5" customWidth="1"/>
    <col min="7679" max="7679" width="12.85546875" style="5" customWidth="1"/>
    <col min="7680" max="7680" width="15.42578125" style="5" customWidth="1"/>
    <col min="7681" max="7681" width="12.5703125" style="5" customWidth="1"/>
    <col min="7682" max="7682" width="13.28515625" style="5" bestFit="1" customWidth="1"/>
    <col min="7683" max="7683" width="13.140625" style="5" customWidth="1"/>
    <col min="7684" max="7684" width="18.5703125" style="5" customWidth="1"/>
    <col min="7685" max="7685" width="23.7109375" style="5" customWidth="1"/>
    <col min="7686" max="7686" width="21.42578125" style="5" customWidth="1"/>
    <col min="7687" max="7687" width="12" style="5" customWidth="1"/>
    <col min="7688" max="7688" width="21" style="5" customWidth="1"/>
    <col min="7689" max="7689" width="17.28515625" style="5" customWidth="1"/>
    <col min="7690" max="7690" width="22.28515625" style="5" customWidth="1"/>
    <col min="7691" max="7691" width="28.140625" style="5" customWidth="1"/>
    <col min="7692" max="7692" width="20.140625" style="5" customWidth="1"/>
    <col min="7693" max="7693" width="29.85546875" style="5" customWidth="1"/>
    <col min="7694" max="7694" width="14.140625" style="5" customWidth="1"/>
    <col min="7695" max="7695" width="14.42578125" style="5" customWidth="1"/>
    <col min="7696" max="7921" width="9.140625" style="5"/>
    <col min="7922" max="7922" width="16.42578125" style="5" customWidth="1"/>
    <col min="7923" max="7923" width="24.85546875" style="5" customWidth="1"/>
    <col min="7924" max="7924" width="12.42578125" style="5" customWidth="1"/>
    <col min="7925" max="7925" width="16.140625" style="5" customWidth="1"/>
    <col min="7926" max="7926" width="14.7109375" style="5" bestFit="1" customWidth="1"/>
    <col min="7927" max="7927" width="9.140625" style="5"/>
    <col min="7928" max="7928" width="12.140625" style="5" customWidth="1"/>
    <col min="7929" max="7929" width="11.28515625" style="5" customWidth="1"/>
    <col min="7930" max="7930" width="13.28515625" style="5" customWidth="1"/>
    <col min="7931" max="7931" width="12.85546875" style="5" customWidth="1"/>
    <col min="7932" max="7932" width="16" style="5" customWidth="1"/>
    <col min="7933" max="7933" width="14.28515625" style="5" customWidth="1"/>
    <col min="7934" max="7934" width="13.7109375" style="5" customWidth="1"/>
    <col min="7935" max="7935" width="12.85546875" style="5" customWidth="1"/>
    <col min="7936" max="7936" width="15.42578125" style="5" customWidth="1"/>
    <col min="7937" max="7937" width="12.5703125" style="5" customWidth="1"/>
    <col min="7938" max="7938" width="13.28515625" style="5" bestFit="1" customWidth="1"/>
    <col min="7939" max="7939" width="13.140625" style="5" customWidth="1"/>
    <col min="7940" max="7940" width="18.5703125" style="5" customWidth="1"/>
    <col min="7941" max="7941" width="23.7109375" style="5" customWidth="1"/>
    <col min="7942" max="7942" width="21.42578125" style="5" customWidth="1"/>
    <col min="7943" max="7943" width="12" style="5" customWidth="1"/>
    <col min="7944" max="7944" width="21" style="5" customWidth="1"/>
    <col min="7945" max="7945" width="17.28515625" style="5" customWidth="1"/>
    <col min="7946" max="7946" width="22.28515625" style="5" customWidth="1"/>
    <col min="7947" max="7947" width="28.140625" style="5" customWidth="1"/>
    <col min="7948" max="7948" width="20.140625" style="5" customWidth="1"/>
    <col min="7949" max="7949" width="29.85546875" style="5" customWidth="1"/>
    <col min="7950" max="7950" width="14.140625" style="5" customWidth="1"/>
    <col min="7951" max="7951" width="14.42578125" style="5" customWidth="1"/>
    <col min="7952" max="8177" width="9.140625" style="5"/>
    <col min="8178" max="8178" width="16.42578125" style="5" customWidth="1"/>
    <col min="8179" max="8179" width="24.85546875" style="5" customWidth="1"/>
    <col min="8180" max="8180" width="12.42578125" style="5" customWidth="1"/>
    <col min="8181" max="8181" width="16.140625" style="5" customWidth="1"/>
    <col min="8182" max="8182" width="14.7109375" style="5" bestFit="1" customWidth="1"/>
    <col min="8183" max="8183" width="9.140625" style="5"/>
    <col min="8184" max="8184" width="12.140625" style="5" customWidth="1"/>
    <col min="8185" max="8185" width="11.28515625" style="5" customWidth="1"/>
    <col min="8186" max="8186" width="13.28515625" style="5" customWidth="1"/>
    <col min="8187" max="8187" width="12.85546875" style="5" customWidth="1"/>
    <col min="8188" max="8188" width="16" style="5" customWidth="1"/>
    <col min="8189" max="8189" width="14.28515625" style="5" customWidth="1"/>
    <col min="8190" max="8190" width="13.7109375" style="5" customWidth="1"/>
    <col min="8191" max="8191" width="12.85546875" style="5" customWidth="1"/>
    <col min="8192" max="8192" width="15.42578125" style="5" customWidth="1"/>
    <col min="8193" max="8193" width="12.5703125" style="5" customWidth="1"/>
    <col min="8194" max="8194" width="13.28515625" style="5" bestFit="1" customWidth="1"/>
    <col min="8195" max="8195" width="13.140625" style="5" customWidth="1"/>
    <col min="8196" max="8196" width="18.5703125" style="5" customWidth="1"/>
    <col min="8197" max="8197" width="23.7109375" style="5" customWidth="1"/>
    <col min="8198" max="8198" width="21.42578125" style="5" customWidth="1"/>
    <col min="8199" max="8199" width="12" style="5" customWidth="1"/>
    <col min="8200" max="8200" width="21" style="5" customWidth="1"/>
    <col min="8201" max="8201" width="17.28515625" style="5" customWidth="1"/>
    <col min="8202" max="8202" width="22.28515625" style="5" customWidth="1"/>
    <col min="8203" max="8203" width="28.140625" style="5" customWidth="1"/>
    <col min="8204" max="8204" width="20.140625" style="5" customWidth="1"/>
    <col min="8205" max="8205" width="29.85546875" style="5" customWidth="1"/>
    <col min="8206" max="8206" width="14.140625" style="5" customWidth="1"/>
    <col min="8207" max="8207" width="14.42578125" style="5" customWidth="1"/>
    <col min="8208" max="8433" width="9.140625" style="5"/>
    <col min="8434" max="8434" width="16.42578125" style="5" customWidth="1"/>
    <col min="8435" max="8435" width="24.85546875" style="5" customWidth="1"/>
    <col min="8436" max="8436" width="12.42578125" style="5" customWidth="1"/>
    <col min="8437" max="8437" width="16.140625" style="5" customWidth="1"/>
    <col min="8438" max="8438" width="14.7109375" style="5" bestFit="1" customWidth="1"/>
    <col min="8439" max="8439" width="9.140625" style="5"/>
    <col min="8440" max="8440" width="12.140625" style="5" customWidth="1"/>
    <col min="8441" max="8441" width="11.28515625" style="5" customWidth="1"/>
    <col min="8442" max="8442" width="13.28515625" style="5" customWidth="1"/>
    <col min="8443" max="8443" width="12.85546875" style="5" customWidth="1"/>
    <col min="8444" max="8444" width="16" style="5" customWidth="1"/>
    <col min="8445" max="8445" width="14.28515625" style="5" customWidth="1"/>
    <col min="8446" max="8446" width="13.7109375" style="5" customWidth="1"/>
    <col min="8447" max="8447" width="12.85546875" style="5" customWidth="1"/>
    <col min="8448" max="8448" width="15.42578125" style="5" customWidth="1"/>
    <col min="8449" max="8449" width="12.5703125" style="5" customWidth="1"/>
    <col min="8450" max="8450" width="13.28515625" style="5" bestFit="1" customWidth="1"/>
    <col min="8451" max="8451" width="13.140625" style="5" customWidth="1"/>
    <col min="8452" max="8452" width="18.5703125" style="5" customWidth="1"/>
    <col min="8453" max="8453" width="23.7109375" style="5" customWidth="1"/>
    <col min="8454" max="8454" width="21.42578125" style="5" customWidth="1"/>
    <col min="8455" max="8455" width="12" style="5" customWidth="1"/>
    <col min="8456" max="8456" width="21" style="5" customWidth="1"/>
    <col min="8457" max="8457" width="17.28515625" style="5" customWidth="1"/>
    <col min="8458" max="8458" width="22.28515625" style="5" customWidth="1"/>
    <col min="8459" max="8459" width="28.140625" style="5" customWidth="1"/>
    <col min="8460" max="8460" width="20.140625" style="5" customWidth="1"/>
    <col min="8461" max="8461" width="29.85546875" style="5" customWidth="1"/>
    <col min="8462" max="8462" width="14.140625" style="5" customWidth="1"/>
    <col min="8463" max="8463" width="14.42578125" style="5" customWidth="1"/>
    <col min="8464" max="8689" width="9.140625" style="5"/>
    <col min="8690" max="8690" width="16.42578125" style="5" customWidth="1"/>
    <col min="8691" max="8691" width="24.85546875" style="5" customWidth="1"/>
    <col min="8692" max="8692" width="12.42578125" style="5" customWidth="1"/>
    <col min="8693" max="8693" width="16.140625" style="5" customWidth="1"/>
    <col min="8694" max="8694" width="14.7109375" style="5" bestFit="1" customWidth="1"/>
    <col min="8695" max="8695" width="9.140625" style="5"/>
    <col min="8696" max="8696" width="12.140625" style="5" customWidth="1"/>
    <col min="8697" max="8697" width="11.28515625" style="5" customWidth="1"/>
    <col min="8698" max="8698" width="13.28515625" style="5" customWidth="1"/>
    <col min="8699" max="8699" width="12.85546875" style="5" customWidth="1"/>
    <col min="8700" max="8700" width="16" style="5" customWidth="1"/>
    <col min="8701" max="8701" width="14.28515625" style="5" customWidth="1"/>
    <col min="8702" max="8702" width="13.7109375" style="5" customWidth="1"/>
    <col min="8703" max="8703" width="12.85546875" style="5" customWidth="1"/>
    <col min="8704" max="8704" width="15.42578125" style="5" customWidth="1"/>
    <col min="8705" max="8705" width="12.5703125" style="5" customWidth="1"/>
    <col min="8706" max="8706" width="13.28515625" style="5" bestFit="1" customWidth="1"/>
    <col min="8707" max="8707" width="13.140625" style="5" customWidth="1"/>
    <col min="8708" max="8708" width="18.5703125" style="5" customWidth="1"/>
    <col min="8709" max="8709" width="23.7109375" style="5" customWidth="1"/>
    <col min="8710" max="8710" width="21.42578125" style="5" customWidth="1"/>
    <col min="8711" max="8711" width="12" style="5" customWidth="1"/>
    <col min="8712" max="8712" width="21" style="5" customWidth="1"/>
    <col min="8713" max="8713" width="17.28515625" style="5" customWidth="1"/>
    <col min="8714" max="8714" width="22.28515625" style="5" customWidth="1"/>
    <col min="8715" max="8715" width="28.140625" style="5" customWidth="1"/>
    <col min="8716" max="8716" width="20.140625" style="5" customWidth="1"/>
    <col min="8717" max="8717" width="29.85546875" style="5" customWidth="1"/>
    <col min="8718" max="8718" width="14.140625" style="5" customWidth="1"/>
    <col min="8719" max="8719" width="14.42578125" style="5" customWidth="1"/>
    <col min="8720" max="8945" width="9.140625" style="5"/>
    <col min="8946" max="8946" width="16.42578125" style="5" customWidth="1"/>
    <col min="8947" max="8947" width="24.85546875" style="5" customWidth="1"/>
    <col min="8948" max="8948" width="12.42578125" style="5" customWidth="1"/>
    <col min="8949" max="8949" width="16.140625" style="5" customWidth="1"/>
    <col min="8950" max="8950" width="14.7109375" style="5" bestFit="1" customWidth="1"/>
    <col min="8951" max="8951" width="9.140625" style="5"/>
    <col min="8952" max="8952" width="12.140625" style="5" customWidth="1"/>
    <col min="8953" max="8953" width="11.28515625" style="5" customWidth="1"/>
    <col min="8954" max="8954" width="13.28515625" style="5" customWidth="1"/>
    <col min="8955" max="8955" width="12.85546875" style="5" customWidth="1"/>
    <col min="8956" max="8956" width="16" style="5" customWidth="1"/>
    <col min="8957" max="8957" width="14.28515625" style="5" customWidth="1"/>
    <col min="8958" max="8958" width="13.7109375" style="5" customWidth="1"/>
    <col min="8959" max="8959" width="12.85546875" style="5" customWidth="1"/>
    <col min="8960" max="8960" width="15.42578125" style="5" customWidth="1"/>
    <col min="8961" max="8961" width="12.5703125" style="5" customWidth="1"/>
    <col min="8962" max="8962" width="13.28515625" style="5" bestFit="1" customWidth="1"/>
    <col min="8963" max="8963" width="13.140625" style="5" customWidth="1"/>
    <col min="8964" max="8964" width="18.5703125" style="5" customWidth="1"/>
    <col min="8965" max="8965" width="23.7109375" style="5" customWidth="1"/>
    <col min="8966" max="8966" width="21.42578125" style="5" customWidth="1"/>
    <col min="8967" max="8967" width="12" style="5" customWidth="1"/>
    <col min="8968" max="8968" width="21" style="5" customWidth="1"/>
    <col min="8969" max="8969" width="17.28515625" style="5" customWidth="1"/>
    <col min="8970" max="8970" width="22.28515625" style="5" customWidth="1"/>
    <col min="8971" max="8971" width="28.140625" style="5" customWidth="1"/>
    <col min="8972" max="8972" width="20.140625" style="5" customWidth="1"/>
    <col min="8973" max="8973" width="29.85546875" style="5" customWidth="1"/>
    <col min="8974" max="8974" width="14.140625" style="5" customWidth="1"/>
    <col min="8975" max="8975" width="14.42578125" style="5" customWidth="1"/>
    <col min="8976" max="9201" width="9.140625" style="5"/>
    <col min="9202" max="9202" width="16.42578125" style="5" customWidth="1"/>
    <col min="9203" max="9203" width="24.85546875" style="5" customWidth="1"/>
    <col min="9204" max="9204" width="12.42578125" style="5" customWidth="1"/>
    <col min="9205" max="9205" width="16.140625" style="5" customWidth="1"/>
    <col min="9206" max="9206" width="14.7109375" style="5" bestFit="1" customWidth="1"/>
    <col min="9207" max="9207" width="9.140625" style="5"/>
    <col min="9208" max="9208" width="12.140625" style="5" customWidth="1"/>
    <col min="9209" max="9209" width="11.28515625" style="5" customWidth="1"/>
    <col min="9210" max="9210" width="13.28515625" style="5" customWidth="1"/>
    <col min="9211" max="9211" width="12.85546875" style="5" customWidth="1"/>
    <col min="9212" max="9212" width="16" style="5" customWidth="1"/>
    <col min="9213" max="9213" width="14.28515625" style="5" customWidth="1"/>
    <col min="9214" max="9214" width="13.7109375" style="5" customWidth="1"/>
    <col min="9215" max="9215" width="12.85546875" style="5" customWidth="1"/>
    <col min="9216" max="9216" width="15.42578125" style="5" customWidth="1"/>
    <col min="9217" max="9217" width="12.5703125" style="5" customWidth="1"/>
    <col min="9218" max="9218" width="13.28515625" style="5" bestFit="1" customWidth="1"/>
    <col min="9219" max="9219" width="13.140625" style="5" customWidth="1"/>
    <col min="9220" max="9220" width="18.5703125" style="5" customWidth="1"/>
    <col min="9221" max="9221" width="23.7109375" style="5" customWidth="1"/>
    <col min="9222" max="9222" width="21.42578125" style="5" customWidth="1"/>
    <col min="9223" max="9223" width="12" style="5" customWidth="1"/>
    <col min="9224" max="9224" width="21" style="5" customWidth="1"/>
    <col min="9225" max="9225" width="17.28515625" style="5" customWidth="1"/>
    <col min="9226" max="9226" width="22.28515625" style="5" customWidth="1"/>
    <col min="9227" max="9227" width="28.140625" style="5" customWidth="1"/>
    <col min="9228" max="9228" width="20.140625" style="5" customWidth="1"/>
    <col min="9229" max="9229" width="29.85546875" style="5" customWidth="1"/>
    <col min="9230" max="9230" width="14.140625" style="5" customWidth="1"/>
    <col min="9231" max="9231" width="14.42578125" style="5" customWidth="1"/>
    <col min="9232" max="9457" width="9.140625" style="5"/>
    <col min="9458" max="9458" width="16.42578125" style="5" customWidth="1"/>
    <col min="9459" max="9459" width="24.85546875" style="5" customWidth="1"/>
    <col min="9460" max="9460" width="12.42578125" style="5" customWidth="1"/>
    <col min="9461" max="9461" width="16.140625" style="5" customWidth="1"/>
    <col min="9462" max="9462" width="14.7109375" style="5" bestFit="1" customWidth="1"/>
    <col min="9463" max="9463" width="9.140625" style="5"/>
    <col min="9464" max="9464" width="12.140625" style="5" customWidth="1"/>
    <col min="9465" max="9465" width="11.28515625" style="5" customWidth="1"/>
    <col min="9466" max="9466" width="13.28515625" style="5" customWidth="1"/>
    <col min="9467" max="9467" width="12.85546875" style="5" customWidth="1"/>
    <col min="9468" max="9468" width="16" style="5" customWidth="1"/>
    <col min="9469" max="9469" width="14.28515625" style="5" customWidth="1"/>
    <col min="9470" max="9470" width="13.7109375" style="5" customWidth="1"/>
    <col min="9471" max="9471" width="12.85546875" style="5" customWidth="1"/>
    <col min="9472" max="9472" width="15.42578125" style="5" customWidth="1"/>
    <col min="9473" max="9473" width="12.5703125" style="5" customWidth="1"/>
    <col min="9474" max="9474" width="13.28515625" style="5" bestFit="1" customWidth="1"/>
    <col min="9475" max="9475" width="13.140625" style="5" customWidth="1"/>
    <col min="9476" max="9476" width="18.5703125" style="5" customWidth="1"/>
    <col min="9477" max="9477" width="23.7109375" style="5" customWidth="1"/>
    <col min="9478" max="9478" width="21.42578125" style="5" customWidth="1"/>
    <col min="9479" max="9479" width="12" style="5" customWidth="1"/>
    <col min="9480" max="9480" width="21" style="5" customWidth="1"/>
    <col min="9481" max="9481" width="17.28515625" style="5" customWidth="1"/>
    <col min="9482" max="9482" width="22.28515625" style="5" customWidth="1"/>
    <col min="9483" max="9483" width="28.140625" style="5" customWidth="1"/>
    <col min="9484" max="9484" width="20.140625" style="5" customWidth="1"/>
    <col min="9485" max="9485" width="29.85546875" style="5" customWidth="1"/>
    <col min="9486" max="9486" width="14.140625" style="5" customWidth="1"/>
    <col min="9487" max="9487" width="14.42578125" style="5" customWidth="1"/>
    <col min="9488" max="9713" width="9.140625" style="5"/>
    <col min="9714" max="9714" width="16.42578125" style="5" customWidth="1"/>
    <col min="9715" max="9715" width="24.85546875" style="5" customWidth="1"/>
    <col min="9716" max="9716" width="12.42578125" style="5" customWidth="1"/>
    <col min="9717" max="9717" width="16.140625" style="5" customWidth="1"/>
    <col min="9718" max="9718" width="14.7109375" style="5" bestFit="1" customWidth="1"/>
    <col min="9719" max="9719" width="9.140625" style="5"/>
    <col min="9720" max="9720" width="12.140625" style="5" customWidth="1"/>
    <col min="9721" max="9721" width="11.28515625" style="5" customWidth="1"/>
    <col min="9722" max="9722" width="13.28515625" style="5" customWidth="1"/>
    <col min="9723" max="9723" width="12.85546875" style="5" customWidth="1"/>
    <col min="9724" max="9724" width="16" style="5" customWidth="1"/>
    <col min="9725" max="9725" width="14.28515625" style="5" customWidth="1"/>
    <col min="9726" max="9726" width="13.7109375" style="5" customWidth="1"/>
    <col min="9727" max="9727" width="12.85546875" style="5" customWidth="1"/>
    <col min="9728" max="9728" width="15.42578125" style="5" customWidth="1"/>
    <col min="9729" max="9729" width="12.5703125" style="5" customWidth="1"/>
    <col min="9730" max="9730" width="13.28515625" style="5" bestFit="1" customWidth="1"/>
    <col min="9731" max="9731" width="13.140625" style="5" customWidth="1"/>
    <col min="9732" max="9732" width="18.5703125" style="5" customWidth="1"/>
    <col min="9733" max="9733" width="23.7109375" style="5" customWidth="1"/>
    <col min="9734" max="9734" width="21.42578125" style="5" customWidth="1"/>
    <col min="9735" max="9735" width="12" style="5" customWidth="1"/>
    <col min="9736" max="9736" width="21" style="5" customWidth="1"/>
    <col min="9737" max="9737" width="17.28515625" style="5" customWidth="1"/>
    <col min="9738" max="9738" width="22.28515625" style="5" customWidth="1"/>
    <col min="9739" max="9739" width="28.140625" style="5" customWidth="1"/>
    <col min="9740" max="9740" width="20.140625" style="5" customWidth="1"/>
    <col min="9741" max="9741" width="29.85546875" style="5" customWidth="1"/>
    <col min="9742" max="9742" width="14.140625" style="5" customWidth="1"/>
    <col min="9743" max="9743" width="14.42578125" style="5" customWidth="1"/>
    <col min="9744" max="9969" width="9.140625" style="5"/>
    <col min="9970" max="9970" width="16.42578125" style="5" customWidth="1"/>
    <col min="9971" max="9971" width="24.85546875" style="5" customWidth="1"/>
    <col min="9972" max="9972" width="12.42578125" style="5" customWidth="1"/>
    <col min="9973" max="9973" width="16.140625" style="5" customWidth="1"/>
    <col min="9974" max="9974" width="14.7109375" style="5" bestFit="1" customWidth="1"/>
    <col min="9975" max="9975" width="9.140625" style="5"/>
    <col min="9976" max="9976" width="12.140625" style="5" customWidth="1"/>
    <col min="9977" max="9977" width="11.28515625" style="5" customWidth="1"/>
    <col min="9978" max="9978" width="13.28515625" style="5" customWidth="1"/>
    <col min="9979" max="9979" width="12.85546875" style="5" customWidth="1"/>
    <col min="9980" max="9980" width="16" style="5" customWidth="1"/>
    <col min="9981" max="9981" width="14.28515625" style="5" customWidth="1"/>
    <col min="9982" max="9982" width="13.7109375" style="5" customWidth="1"/>
    <col min="9983" max="9983" width="12.85546875" style="5" customWidth="1"/>
    <col min="9984" max="9984" width="15.42578125" style="5" customWidth="1"/>
    <col min="9985" max="9985" width="12.5703125" style="5" customWidth="1"/>
    <col min="9986" max="9986" width="13.28515625" style="5" bestFit="1" customWidth="1"/>
    <col min="9987" max="9987" width="13.140625" style="5" customWidth="1"/>
    <col min="9988" max="9988" width="18.5703125" style="5" customWidth="1"/>
    <col min="9989" max="9989" width="23.7109375" style="5" customWidth="1"/>
    <col min="9990" max="9990" width="21.42578125" style="5" customWidth="1"/>
    <col min="9991" max="9991" width="12" style="5" customWidth="1"/>
    <col min="9992" max="9992" width="21" style="5" customWidth="1"/>
    <col min="9993" max="9993" width="17.28515625" style="5" customWidth="1"/>
    <col min="9994" max="9994" width="22.28515625" style="5" customWidth="1"/>
    <col min="9995" max="9995" width="28.140625" style="5" customWidth="1"/>
    <col min="9996" max="9996" width="20.140625" style="5" customWidth="1"/>
    <col min="9997" max="9997" width="29.85546875" style="5" customWidth="1"/>
    <col min="9998" max="9998" width="14.140625" style="5" customWidth="1"/>
    <col min="9999" max="9999" width="14.42578125" style="5" customWidth="1"/>
    <col min="10000" max="10225" width="9.140625" style="5"/>
    <col min="10226" max="10226" width="16.42578125" style="5" customWidth="1"/>
    <col min="10227" max="10227" width="24.85546875" style="5" customWidth="1"/>
    <col min="10228" max="10228" width="12.42578125" style="5" customWidth="1"/>
    <col min="10229" max="10229" width="16.140625" style="5" customWidth="1"/>
    <col min="10230" max="10230" width="14.7109375" style="5" bestFit="1" customWidth="1"/>
    <col min="10231" max="10231" width="9.140625" style="5"/>
    <col min="10232" max="10232" width="12.140625" style="5" customWidth="1"/>
    <col min="10233" max="10233" width="11.28515625" style="5" customWidth="1"/>
    <col min="10234" max="10234" width="13.28515625" style="5" customWidth="1"/>
    <col min="10235" max="10235" width="12.85546875" style="5" customWidth="1"/>
    <col min="10236" max="10236" width="16" style="5" customWidth="1"/>
    <col min="10237" max="10237" width="14.28515625" style="5" customWidth="1"/>
    <col min="10238" max="10238" width="13.7109375" style="5" customWidth="1"/>
    <col min="10239" max="10239" width="12.85546875" style="5" customWidth="1"/>
    <col min="10240" max="10240" width="15.42578125" style="5" customWidth="1"/>
    <col min="10241" max="10241" width="12.5703125" style="5" customWidth="1"/>
    <col min="10242" max="10242" width="13.28515625" style="5" bestFit="1" customWidth="1"/>
    <col min="10243" max="10243" width="13.140625" style="5" customWidth="1"/>
    <col min="10244" max="10244" width="18.5703125" style="5" customWidth="1"/>
    <col min="10245" max="10245" width="23.7109375" style="5" customWidth="1"/>
    <col min="10246" max="10246" width="21.42578125" style="5" customWidth="1"/>
    <col min="10247" max="10247" width="12" style="5" customWidth="1"/>
    <col min="10248" max="10248" width="21" style="5" customWidth="1"/>
    <col min="10249" max="10249" width="17.28515625" style="5" customWidth="1"/>
    <col min="10250" max="10250" width="22.28515625" style="5" customWidth="1"/>
    <col min="10251" max="10251" width="28.140625" style="5" customWidth="1"/>
    <col min="10252" max="10252" width="20.140625" style="5" customWidth="1"/>
    <col min="10253" max="10253" width="29.85546875" style="5" customWidth="1"/>
    <col min="10254" max="10254" width="14.140625" style="5" customWidth="1"/>
    <col min="10255" max="10255" width="14.42578125" style="5" customWidth="1"/>
    <col min="10256" max="10481" width="9.140625" style="5"/>
    <col min="10482" max="10482" width="16.42578125" style="5" customWidth="1"/>
    <col min="10483" max="10483" width="24.85546875" style="5" customWidth="1"/>
    <col min="10484" max="10484" width="12.42578125" style="5" customWidth="1"/>
    <col min="10485" max="10485" width="16.140625" style="5" customWidth="1"/>
    <col min="10486" max="10486" width="14.7109375" style="5" bestFit="1" customWidth="1"/>
    <col min="10487" max="10487" width="9.140625" style="5"/>
    <col min="10488" max="10488" width="12.140625" style="5" customWidth="1"/>
    <col min="10489" max="10489" width="11.28515625" style="5" customWidth="1"/>
    <col min="10490" max="10490" width="13.28515625" style="5" customWidth="1"/>
    <col min="10491" max="10491" width="12.85546875" style="5" customWidth="1"/>
    <col min="10492" max="10492" width="16" style="5" customWidth="1"/>
    <col min="10493" max="10493" width="14.28515625" style="5" customWidth="1"/>
    <col min="10494" max="10494" width="13.7109375" style="5" customWidth="1"/>
    <col min="10495" max="10495" width="12.85546875" style="5" customWidth="1"/>
    <col min="10496" max="10496" width="15.42578125" style="5" customWidth="1"/>
    <col min="10497" max="10497" width="12.5703125" style="5" customWidth="1"/>
    <col min="10498" max="10498" width="13.28515625" style="5" bestFit="1" customWidth="1"/>
    <col min="10499" max="10499" width="13.140625" style="5" customWidth="1"/>
    <col min="10500" max="10500" width="18.5703125" style="5" customWidth="1"/>
    <col min="10501" max="10501" width="23.7109375" style="5" customWidth="1"/>
    <col min="10502" max="10502" width="21.42578125" style="5" customWidth="1"/>
    <col min="10503" max="10503" width="12" style="5" customWidth="1"/>
    <col min="10504" max="10504" width="21" style="5" customWidth="1"/>
    <col min="10505" max="10505" width="17.28515625" style="5" customWidth="1"/>
    <col min="10506" max="10506" width="22.28515625" style="5" customWidth="1"/>
    <col min="10507" max="10507" width="28.140625" style="5" customWidth="1"/>
    <col min="10508" max="10508" width="20.140625" style="5" customWidth="1"/>
    <col min="10509" max="10509" width="29.85546875" style="5" customWidth="1"/>
    <col min="10510" max="10510" width="14.140625" style="5" customWidth="1"/>
    <col min="10511" max="10511" width="14.42578125" style="5" customWidth="1"/>
    <col min="10512" max="10737" width="9.140625" style="5"/>
    <col min="10738" max="10738" width="16.42578125" style="5" customWidth="1"/>
    <col min="10739" max="10739" width="24.85546875" style="5" customWidth="1"/>
    <col min="10740" max="10740" width="12.42578125" style="5" customWidth="1"/>
    <col min="10741" max="10741" width="16.140625" style="5" customWidth="1"/>
    <col min="10742" max="10742" width="14.7109375" style="5" bestFit="1" customWidth="1"/>
    <col min="10743" max="10743" width="9.140625" style="5"/>
    <col min="10744" max="10744" width="12.140625" style="5" customWidth="1"/>
    <col min="10745" max="10745" width="11.28515625" style="5" customWidth="1"/>
    <col min="10746" max="10746" width="13.28515625" style="5" customWidth="1"/>
    <col min="10747" max="10747" width="12.85546875" style="5" customWidth="1"/>
    <col min="10748" max="10748" width="16" style="5" customWidth="1"/>
    <col min="10749" max="10749" width="14.28515625" style="5" customWidth="1"/>
    <col min="10750" max="10750" width="13.7109375" style="5" customWidth="1"/>
    <col min="10751" max="10751" width="12.85546875" style="5" customWidth="1"/>
    <col min="10752" max="10752" width="15.42578125" style="5" customWidth="1"/>
    <col min="10753" max="10753" width="12.5703125" style="5" customWidth="1"/>
    <col min="10754" max="10754" width="13.28515625" style="5" bestFit="1" customWidth="1"/>
    <col min="10755" max="10755" width="13.140625" style="5" customWidth="1"/>
    <col min="10756" max="10756" width="18.5703125" style="5" customWidth="1"/>
    <col min="10757" max="10757" width="23.7109375" style="5" customWidth="1"/>
    <col min="10758" max="10758" width="21.42578125" style="5" customWidth="1"/>
    <col min="10759" max="10759" width="12" style="5" customWidth="1"/>
    <col min="10760" max="10760" width="21" style="5" customWidth="1"/>
    <col min="10761" max="10761" width="17.28515625" style="5" customWidth="1"/>
    <col min="10762" max="10762" width="22.28515625" style="5" customWidth="1"/>
    <col min="10763" max="10763" width="28.140625" style="5" customWidth="1"/>
    <col min="10764" max="10764" width="20.140625" style="5" customWidth="1"/>
    <col min="10765" max="10765" width="29.85546875" style="5" customWidth="1"/>
    <col min="10766" max="10766" width="14.140625" style="5" customWidth="1"/>
    <col min="10767" max="10767" width="14.42578125" style="5" customWidth="1"/>
    <col min="10768" max="10993" width="9.140625" style="5"/>
    <col min="10994" max="10994" width="16.42578125" style="5" customWidth="1"/>
    <col min="10995" max="10995" width="24.85546875" style="5" customWidth="1"/>
    <col min="10996" max="10996" width="12.42578125" style="5" customWidth="1"/>
    <col min="10997" max="10997" width="16.140625" style="5" customWidth="1"/>
    <col min="10998" max="10998" width="14.7109375" style="5" bestFit="1" customWidth="1"/>
    <col min="10999" max="10999" width="9.140625" style="5"/>
    <col min="11000" max="11000" width="12.140625" style="5" customWidth="1"/>
    <col min="11001" max="11001" width="11.28515625" style="5" customWidth="1"/>
    <col min="11002" max="11002" width="13.28515625" style="5" customWidth="1"/>
    <col min="11003" max="11003" width="12.85546875" style="5" customWidth="1"/>
    <col min="11004" max="11004" width="16" style="5" customWidth="1"/>
    <col min="11005" max="11005" width="14.28515625" style="5" customWidth="1"/>
    <col min="11006" max="11006" width="13.7109375" style="5" customWidth="1"/>
    <col min="11007" max="11007" width="12.85546875" style="5" customWidth="1"/>
    <col min="11008" max="11008" width="15.42578125" style="5" customWidth="1"/>
    <col min="11009" max="11009" width="12.5703125" style="5" customWidth="1"/>
    <col min="11010" max="11010" width="13.28515625" style="5" bestFit="1" customWidth="1"/>
    <col min="11011" max="11011" width="13.140625" style="5" customWidth="1"/>
    <col min="11012" max="11012" width="18.5703125" style="5" customWidth="1"/>
    <col min="11013" max="11013" width="23.7109375" style="5" customWidth="1"/>
    <col min="11014" max="11014" width="21.42578125" style="5" customWidth="1"/>
    <col min="11015" max="11015" width="12" style="5" customWidth="1"/>
    <col min="11016" max="11016" width="21" style="5" customWidth="1"/>
    <col min="11017" max="11017" width="17.28515625" style="5" customWidth="1"/>
    <col min="11018" max="11018" width="22.28515625" style="5" customWidth="1"/>
    <col min="11019" max="11019" width="28.140625" style="5" customWidth="1"/>
    <col min="11020" max="11020" width="20.140625" style="5" customWidth="1"/>
    <col min="11021" max="11021" width="29.85546875" style="5" customWidth="1"/>
    <col min="11022" max="11022" width="14.140625" style="5" customWidth="1"/>
    <col min="11023" max="11023" width="14.42578125" style="5" customWidth="1"/>
    <col min="11024" max="11249" width="9.140625" style="5"/>
    <col min="11250" max="11250" width="16.42578125" style="5" customWidth="1"/>
    <col min="11251" max="11251" width="24.85546875" style="5" customWidth="1"/>
    <col min="11252" max="11252" width="12.42578125" style="5" customWidth="1"/>
    <col min="11253" max="11253" width="16.140625" style="5" customWidth="1"/>
    <col min="11254" max="11254" width="14.7109375" style="5" bestFit="1" customWidth="1"/>
    <col min="11255" max="11255" width="9.140625" style="5"/>
    <col min="11256" max="11256" width="12.140625" style="5" customWidth="1"/>
    <col min="11257" max="11257" width="11.28515625" style="5" customWidth="1"/>
    <col min="11258" max="11258" width="13.28515625" style="5" customWidth="1"/>
    <col min="11259" max="11259" width="12.85546875" style="5" customWidth="1"/>
    <col min="11260" max="11260" width="16" style="5" customWidth="1"/>
    <col min="11261" max="11261" width="14.28515625" style="5" customWidth="1"/>
    <col min="11262" max="11262" width="13.7109375" style="5" customWidth="1"/>
    <col min="11263" max="11263" width="12.85546875" style="5" customWidth="1"/>
    <col min="11264" max="11264" width="15.42578125" style="5" customWidth="1"/>
    <col min="11265" max="11265" width="12.5703125" style="5" customWidth="1"/>
    <col min="11266" max="11266" width="13.28515625" style="5" bestFit="1" customWidth="1"/>
    <col min="11267" max="11267" width="13.140625" style="5" customWidth="1"/>
    <col min="11268" max="11268" width="18.5703125" style="5" customWidth="1"/>
    <col min="11269" max="11269" width="23.7109375" style="5" customWidth="1"/>
    <col min="11270" max="11270" width="21.42578125" style="5" customWidth="1"/>
    <col min="11271" max="11271" width="12" style="5" customWidth="1"/>
    <col min="11272" max="11272" width="21" style="5" customWidth="1"/>
    <col min="11273" max="11273" width="17.28515625" style="5" customWidth="1"/>
    <col min="11274" max="11274" width="22.28515625" style="5" customWidth="1"/>
    <col min="11275" max="11275" width="28.140625" style="5" customWidth="1"/>
    <col min="11276" max="11276" width="20.140625" style="5" customWidth="1"/>
    <col min="11277" max="11277" width="29.85546875" style="5" customWidth="1"/>
    <col min="11278" max="11278" width="14.140625" style="5" customWidth="1"/>
    <col min="11279" max="11279" width="14.42578125" style="5" customWidth="1"/>
    <col min="11280" max="11505" width="9.140625" style="5"/>
    <col min="11506" max="11506" width="16.42578125" style="5" customWidth="1"/>
    <col min="11507" max="11507" width="24.85546875" style="5" customWidth="1"/>
    <col min="11508" max="11508" width="12.42578125" style="5" customWidth="1"/>
    <col min="11509" max="11509" width="16.140625" style="5" customWidth="1"/>
    <col min="11510" max="11510" width="14.7109375" style="5" bestFit="1" customWidth="1"/>
    <col min="11511" max="11511" width="9.140625" style="5"/>
    <col min="11512" max="11512" width="12.140625" style="5" customWidth="1"/>
    <col min="11513" max="11513" width="11.28515625" style="5" customWidth="1"/>
    <col min="11514" max="11514" width="13.28515625" style="5" customWidth="1"/>
    <col min="11515" max="11515" width="12.85546875" style="5" customWidth="1"/>
    <col min="11516" max="11516" width="16" style="5" customWidth="1"/>
    <col min="11517" max="11517" width="14.28515625" style="5" customWidth="1"/>
    <col min="11518" max="11518" width="13.7109375" style="5" customWidth="1"/>
    <col min="11519" max="11519" width="12.85546875" style="5" customWidth="1"/>
    <col min="11520" max="11520" width="15.42578125" style="5" customWidth="1"/>
    <col min="11521" max="11521" width="12.5703125" style="5" customWidth="1"/>
    <col min="11522" max="11522" width="13.28515625" style="5" bestFit="1" customWidth="1"/>
    <col min="11523" max="11523" width="13.140625" style="5" customWidth="1"/>
    <col min="11524" max="11524" width="18.5703125" style="5" customWidth="1"/>
    <col min="11525" max="11525" width="23.7109375" style="5" customWidth="1"/>
    <col min="11526" max="11526" width="21.42578125" style="5" customWidth="1"/>
    <col min="11527" max="11527" width="12" style="5" customWidth="1"/>
    <col min="11528" max="11528" width="21" style="5" customWidth="1"/>
    <col min="11529" max="11529" width="17.28515625" style="5" customWidth="1"/>
    <col min="11530" max="11530" width="22.28515625" style="5" customWidth="1"/>
    <col min="11531" max="11531" width="28.140625" style="5" customWidth="1"/>
    <col min="11532" max="11532" width="20.140625" style="5" customWidth="1"/>
    <col min="11533" max="11533" width="29.85546875" style="5" customWidth="1"/>
    <col min="11534" max="11534" width="14.140625" style="5" customWidth="1"/>
    <col min="11535" max="11535" width="14.42578125" style="5" customWidth="1"/>
    <col min="11536" max="11761" width="9.140625" style="5"/>
    <col min="11762" max="11762" width="16.42578125" style="5" customWidth="1"/>
    <col min="11763" max="11763" width="24.85546875" style="5" customWidth="1"/>
    <col min="11764" max="11764" width="12.42578125" style="5" customWidth="1"/>
    <col min="11765" max="11765" width="16.140625" style="5" customWidth="1"/>
    <col min="11766" max="11766" width="14.7109375" style="5" bestFit="1" customWidth="1"/>
    <col min="11767" max="11767" width="9.140625" style="5"/>
    <col min="11768" max="11768" width="12.140625" style="5" customWidth="1"/>
    <col min="11769" max="11769" width="11.28515625" style="5" customWidth="1"/>
    <col min="11770" max="11770" width="13.28515625" style="5" customWidth="1"/>
    <col min="11771" max="11771" width="12.85546875" style="5" customWidth="1"/>
    <col min="11772" max="11772" width="16" style="5" customWidth="1"/>
    <col min="11773" max="11773" width="14.28515625" style="5" customWidth="1"/>
    <col min="11774" max="11774" width="13.7109375" style="5" customWidth="1"/>
    <col min="11775" max="11775" width="12.85546875" style="5" customWidth="1"/>
    <col min="11776" max="11776" width="15.42578125" style="5" customWidth="1"/>
    <col min="11777" max="11777" width="12.5703125" style="5" customWidth="1"/>
    <col min="11778" max="11778" width="13.28515625" style="5" bestFit="1" customWidth="1"/>
    <col min="11779" max="11779" width="13.140625" style="5" customWidth="1"/>
    <col min="11780" max="11780" width="18.5703125" style="5" customWidth="1"/>
    <col min="11781" max="11781" width="23.7109375" style="5" customWidth="1"/>
    <col min="11782" max="11782" width="21.42578125" style="5" customWidth="1"/>
    <col min="11783" max="11783" width="12" style="5" customWidth="1"/>
    <col min="11784" max="11784" width="21" style="5" customWidth="1"/>
    <col min="11785" max="11785" width="17.28515625" style="5" customWidth="1"/>
    <col min="11786" max="11786" width="22.28515625" style="5" customWidth="1"/>
    <col min="11787" max="11787" width="28.140625" style="5" customWidth="1"/>
    <col min="11788" max="11788" width="20.140625" style="5" customWidth="1"/>
    <col min="11789" max="11789" width="29.85546875" style="5" customWidth="1"/>
    <col min="11790" max="11790" width="14.140625" style="5" customWidth="1"/>
    <col min="11791" max="11791" width="14.42578125" style="5" customWidth="1"/>
    <col min="11792" max="12017" width="9.140625" style="5"/>
    <col min="12018" max="12018" width="16.42578125" style="5" customWidth="1"/>
    <col min="12019" max="12019" width="24.85546875" style="5" customWidth="1"/>
    <col min="12020" max="12020" width="12.42578125" style="5" customWidth="1"/>
    <col min="12021" max="12021" width="16.140625" style="5" customWidth="1"/>
    <col min="12022" max="12022" width="14.7109375" style="5" bestFit="1" customWidth="1"/>
    <col min="12023" max="12023" width="9.140625" style="5"/>
    <col min="12024" max="12024" width="12.140625" style="5" customWidth="1"/>
    <col min="12025" max="12025" width="11.28515625" style="5" customWidth="1"/>
    <col min="12026" max="12026" width="13.28515625" style="5" customWidth="1"/>
    <col min="12027" max="12027" width="12.85546875" style="5" customWidth="1"/>
    <col min="12028" max="12028" width="16" style="5" customWidth="1"/>
    <col min="12029" max="12029" width="14.28515625" style="5" customWidth="1"/>
    <col min="12030" max="12030" width="13.7109375" style="5" customWidth="1"/>
    <col min="12031" max="12031" width="12.85546875" style="5" customWidth="1"/>
    <col min="12032" max="12032" width="15.42578125" style="5" customWidth="1"/>
    <col min="12033" max="12033" width="12.5703125" style="5" customWidth="1"/>
    <col min="12034" max="12034" width="13.28515625" style="5" bestFit="1" customWidth="1"/>
    <col min="12035" max="12035" width="13.140625" style="5" customWidth="1"/>
    <col min="12036" max="12036" width="18.5703125" style="5" customWidth="1"/>
    <col min="12037" max="12037" width="23.7109375" style="5" customWidth="1"/>
    <col min="12038" max="12038" width="21.42578125" style="5" customWidth="1"/>
    <col min="12039" max="12039" width="12" style="5" customWidth="1"/>
    <col min="12040" max="12040" width="21" style="5" customWidth="1"/>
    <col min="12041" max="12041" width="17.28515625" style="5" customWidth="1"/>
    <col min="12042" max="12042" width="22.28515625" style="5" customWidth="1"/>
    <col min="12043" max="12043" width="28.140625" style="5" customWidth="1"/>
    <col min="12044" max="12044" width="20.140625" style="5" customWidth="1"/>
    <col min="12045" max="12045" width="29.85546875" style="5" customWidth="1"/>
    <col min="12046" max="12046" width="14.140625" style="5" customWidth="1"/>
    <col min="12047" max="12047" width="14.42578125" style="5" customWidth="1"/>
    <col min="12048" max="12273" width="9.140625" style="5"/>
    <col min="12274" max="12274" width="16.42578125" style="5" customWidth="1"/>
    <col min="12275" max="12275" width="24.85546875" style="5" customWidth="1"/>
    <col min="12276" max="12276" width="12.42578125" style="5" customWidth="1"/>
    <col min="12277" max="12277" width="16.140625" style="5" customWidth="1"/>
    <col min="12278" max="12278" width="14.7109375" style="5" bestFit="1" customWidth="1"/>
    <col min="12279" max="12279" width="9.140625" style="5"/>
    <col min="12280" max="12280" width="12.140625" style="5" customWidth="1"/>
    <col min="12281" max="12281" width="11.28515625" style="5" customWidth="1"/>
    <col min="12282" max="12282" width="13.28515625" style="5" customWidth="1"/>
    <col min="12283" max="12283" width="12.85546875" style="5" customWidth="1"/>
    <col min="12284" max="12284" width="16" style="5" customWidth="1"/>
    <col min="12285" max="12285" width="14.28515625" style="5" customWidth="1"/>
    <col min="12286" max="12286" width="13.7109375" style="5" customWidth="1"/>
    <col min="12287" max="12287" width="12.85546875" style="5" customWidth="1"/>
    <col min="12288" max="12288" width="15.42578125" style="5" customWidth="1"/>
    <col min="12289" max="12289" width="12.5703125" style="5" customWidth="1"/>
    <col min="12290" max="12290" width="13.28515625" style="5" bestFit="1" customWidth="1"/>
    <col min="12291" max="12291" width="13.140625" style="5" customWidth="1"/>
    <col min="12292" max="12292" width="18.5703125" style="5" customWidth="1"/>
    <col min="12293" max="12293" width="23.7109375" style="5" customWidth="1"/>
    <col min="12294" max="12294" width="21.42578125" style="5" customWidth="1"/>
    <col min="12295" max="12295" width="12" style="5" customWidth="1"/>
    <col min="12296" max="12296" width="21" style="5" customWidth="1"/>
    <col min="12297" max="12297" width="17.28515625" style="5" customWidth="1"/>
    <col min="12298" max="12298" width="22.28515625" style="5" customWidth="1"/>
    <col min="12299" max="12299" width="28.140625" style="5" customWidth="1"/>
    <col min="12300" max="12300" width="20.140625" style="5" customWidth="1"/>
    <col min="12301" max="12301" width="29.85546875" style="5" customWidth="1"/>
    <col min="12302" max="12302" width="14.140625" style="5" customWidth="1"/>
    <col min="12303" max="12303" width="14.42578125" style="5" customWidth="1"/>
    <col min="12304" max="12529" width="9.140625" style="5"/>
    <col min="12530" max="12530" width="16.42578125" style="5" customWidth="1"/>
    <col min="12531" max="12531" width="24.85546875" style="5" customWidth="1"/>
    <col min="12532" max="12532" width="12.42578125" style="5" customWidth="1"/>
    <col min="12533" max="12533" width="16.140625" style="5" customWidth="1"/>
    <col min="12534" max="12534" width="14.7109375" style="5" bestFit="1" customWidth="1"/>
    <col min="12535" max="12535" width="9.140625" style="5"/>
    <col min="12536" max="12536" width="12.140625" style="5" customWidth="1"/>
    <col min="12537" max="12537" width="11.28515625" style="5" customWidth="1"/>
    <col min="12538" max="12538" width="13.28515625" style="5" customWidth="1"/>
    <col min="12539" max="12539" width="12.85546875" style="5" customWidth="1"/>
    <col min="12540" max="12540" width="16" style="5" customWidth="1"/>
    <col min="12541" max="12541" width="14.28515625" style="5" customWidth="1"/>
    <col min="12542" max="12542" width="13.7109375" style="5" customWidth="1"/>
    <col min="12543" max="12543" width="12.85546875" style="5" customWidth="1"/>
    <col min="12544" max="12544" width="15.42578125" style="5" customWidth="1"/>
    <col min="12545" max="12545" width="12.5703125" style="5" customWidth="1"/>
    <col min="12546" max="12546" width="13.28515625" style="5" bestFit="1" customWidth="1"/>
    <col min="12547" max="12547" width="13.140625" style="5" customWidth="1"/>
    <col min="12548" max="12548" width="18.5703125" style="5" customWidth="1"/>
    <col min="12549" max="12549" width="23.7109375" style="5" customWidth="1"/>
    <col min="12550" max="12550" width="21.42578125" style="5" customWidth="1"/>
    <col min="12551" max="12551" width="12" style="5" customWidth="1"/>
    <col min="12552" max="12552" width="21" style="5" customWidth="1"/>
    <col min="12553" max="12553" width="17.28515625" style="5" customWidth="1"/>
    <col min="12554" max="12554" width="22.28515625" style="5" customWidth="1"/>
    <col min="12555" max="12555" width="28.140625" style="5" customWidth="1"/>
    <col min="12556" max="12556" width="20.140625" style="5" customWidth="1"/>
    <col min="12557" max="12557" width="29.85546875" style="5" customWidth="1"/>
    <col min="12558" max="12558" width="14.140625" style="5" customWidth="1"/>
    <col min="12559" max="12559" width="14.42578125" style="5" customWidth="1"/>
    <col min="12560" max="12785" width="9.140625" style="5"/>
    <col min="12786" max="12786" width="16.42578125" style="5" customWidth="1"/>
    <col min="12787" max="12787" width="24.85546875" style="5" customWidth="1"/>
    <col min="12788" max="12788" width="12.42578125" style="5" customWidth="1"/>
    <col min="12789" max="12789" width="16.140625" style="5" customWidth="1"/>
    <col min="12790" max="12790" width="14.7109375" style="5" bestFit="1" customWidth="1"/>
    <col min="12791" max="12791" width="9.140625" style="5"/>
    <col min="12792" max="12792" width="12.140625" style="5" customWidth="1"/>
    <col min="12793" max="12793" width="11.28515625" style="5" customWidth="1"/>
    <col min="12794" max="12794" width="13.28515625" style="5" customWidth="1"/>
    <col min="12795" max="12795" width="12.85546875" style="5" customWidth="1"/>
    <col min="12796" max="12796" width="16" style="5" customWidth="1"/>
    <col min="12797" max="12797" width="14.28515625" style="5" customWidth="1"/>
    <col min="12798" max="12798" width="13.7109375" style="5" customWidth="1"/>
    <col min="12799" max="12799" width="12.85546875" style="5" customWidth="1"/>
    <col min="12800" max="12800" width="15.42578125" style="5" customWidth="1"/>
    <col min="12801" max="12801" width="12.5703125" style="5" customWidth="1"/>
    <col min="12802" max="12802" width="13.28515625" style="5" bestFit="1" customWidth="1"/>
    <col min="12803" max="12803" width="13.140625" style="5" customWidth="1"/>
    <col min="12804" max="12804" width="18.5703125" style="5" customWidth="1"/>
    <col min="12805" max="12805" width="23.7109375" style="5" customWidth="1"/>
    <col min="12806" max="12806" width="21.42578125" style="5" customWidth="1"/>
    <col min="12807" max="12807" width="12" style="5" customWidth="1"/>
    <col min="12808" max="12808" width="21" style="5" customWidth="1"/>
    <col min="12809" max="12809" width="17.28515625" style="5" customWidth="1"/>
    <col min="12810" max="12810" width="22.28515625" style="5" customWidth="1"/>
    <col min="12811" max="12811" width="28.140625" style="5" customWidth="1"/>
    <col min="12812" max="12812" width="20.140625" style="5" customWidth="1"/>
    <col min="12813" max="12813" width="29.85546875" style="5" customWidth="1"/>
    <col min="12814" max="12814" width="14.140625" style="5" customWidth="1"/>
    <col min="12815" max="12815" width="14.42578125" style="5" customWidth="1"/>
    <col min="12816" max="13041" width="9.140625" style="5"/>
    <col min="13042" max="13042" width="16.42578125" style="5" customWidth="1"/>
    <col min="13043" max="13043" width="24.85546875" style="5" customWidth="1"/>
    <col min="13044" max="13044" width="12.42578125" style="5" customWidth="1"/>
    <col min="13045" max="13045" width="16.140625" style="5" customWidth="1"/>
    <col min="13046" max="13046" width="14.7109375" style="5" bestFit="1" customWidth="1"/>
    <col min="13047" max="13047" width="9.140625" style="5"/>
    <col min="13048" max="13048" width="12.140625" style="5" customWidth="1"/>
    <col min="13049" max="13049" width="11.28515625" style="5" customWidth="1"/>
    <col min="13050" max="13050" width="13.28515625" style="5" customWidth="1"/>
    <col min="13051" max="13051" width="12.85546875" style="5" customWidth="1"/>
    <col min="13052" max="13052" width="16" style="5" customWidth="1"/>
    <col min="13053" max="13053" width="14.28515625" style="5" customWidth="1"/>
    <col min="13054" max="13054" width="13.7109375" style="5" customWidth="1"/>
    <col min="13055" max="13055" width="12.85546875" style="5" customWidth="1"/>
    <col min="13056" max="13056" width="15.42578125" style="5" customWidth="1"/>
    <col min="13057" max="13057" width="12.5703125" style="5" customWidth="1"/>
    <col min="13058" max="13058" width="13.28515625" style="5" bestFit="1" customWidth="1"/>
    <col min="13059" max="13059" width="13.140625" style="5" customWidth="1"/>
    <col min="13060" max="13060" width="18.5703125" style="5" customWidth="1"/>
    <col min="13061" max="13061" width="23.7109375" style="5" customWidth="1"/>
    <col min="13062" max="13062" width="21.42578125" style="5" customWidth="1"/>
    <col min="13063" max="13063" width="12" style="5" customWidth="1"/>
    <col min="13064" max="13064" width="21" style="5" customWidth="1"/>
    <col min="13065" max="13065" width="17.28515625" style="5" customWidth="1"/>
    <col min="13066" max="13066" width="22.28515625" style="5" customWidth="1"/>
    <col min="13067" max="13067" width="28.140625" style="5" customWidth="1"/>
    <col min="13068" max="13068" width="20.140625" style="5" customWidth="1"/>
    <col min="13069" max="13069" width="29.85546875" style="5" customWidth="1"/>
    <col min="13070" max="13070" width="14.140625" style="5" customWidth="1"/>
    <col min="13071" max="13071" width="14.42578125" style="5" customWidth="1"/>
    <col min="13072" max="13297" width="9.140625" style="5"/>
    <col min="13298" max="13298" width="16.42578125" style="5" customWidth="1"/>
    <col min="13299" max="13299" width="24.85546875" style="5" customWidth="1"/>
    <col min="13300" max="13300" width="12.42578125" style="5" customWidth="1"/>
    <col min="13301" max="13301" width="16.140625" style="5" customWidth="1"/>
    <col min="13302" max="13302" width="14.7109375" style="5" bestFit="1" customWidth="1"/>
    <col min="13303" max="13303" width="9.140625" style="5"/>
    <col min="13304" max="13304" width="12.140625" style="5" customWidth="1"/>
    <col min="13305" max="13305" width="11.28515625" style="5" customWidth="1"/>
    <col min="13306" max="13306" width="13.28515625" style="5" customWidth="1"/>
    <col min="13307" max="13307" width="12.85546875" style="5" customWidth="1"/>
    <col min="13308" max="13308" width="16" style="5" customWidth="1"/>
    <col min="13309" max="13309" width="14.28515625" style="5" customWidth="1"/>
    <col min="13310" max="13310" width="13.7109375" style="5" customWidth="1"/>
    <col min="13311" max="13311" width="12.85546875" style="5" customWidth="1"/>
    <col min="13312" max="13312" width="15.42578125" style="5" customWidth="1"/>
    <col min="13313" max="13313" width="12.5703125" style="5" customWidth="1"/>
    <col min="13314" max="13314" width="13.28515625" style="5" bestFit="1" customWidth="1"/>
    <col min="13315" max="13315" width="13.140625" style="5" customWidth="1"/>
    <col min="13316" max="13316" width="18.5703125" style="5" customWidth="1"/>
    <col min="13317" max="13317" width="23.7109375" style="5" customWidth="1"/>
    <col min="13318" max="13318" width="21.42578125" style="5" customWidth="1"/>
    <col min="13319" max="13319" width="12" style="5" customWidth="1"/>
    <col min="13320" max="13320" width="21" style="5" customWidth="1"/>
    <col min="13321" max="13321" width="17.28515625" style="5" customWidth="1"/>
    <col min="13322" max="13322" width="22.28515625" style="5" customWidth="1"/>
    <col min="13323" max="13323" width="28.140625" style="5" customWidth="1"/>
    <col min="13324" max="13324" width="20.140625" style="5" customWidth="1"/>
    <col min="13325" max="13325" width="29.85546875" style="5" customWidth="1"/>
    <col min="13326" max="13326" width="14.140625" style="5" customWidth="1"/>
    <col min="13327" max="13327" width="14.42578125" style="5" customWidth="1"/>
    <col min="13328" max="13553" width="9.140625" style="5"/>
    <col min="13554" max="13554" width="16.42578125" style="5" customWidth="1"/>
    <col min="13555" max="13555" width="24.85546875" style="5" customWidth="1"/>
    <col min="13556" max="13556" width="12.42578125" style="5" customWidth="1"/>
    <col min="13557" max="13557" width="16.140625" style="5" customWidth="1"/>
    <col min="13558" max="13558" width="14.7109375" style="5" bestFit="1" customWidth="1"/>
    <col min="13559" max="13559" width="9.140625" style="5"/>
    <col min="13560" max="13560" width="12.140625" style="5" customWidth="1"/>
    <col min="13561" max="13561" width="11.28515625" style="5" customWidth="1"/>
    <col min="13562" max="13562" width="13.28515625" style="5" customWidth="1"/>
    <col min="13563" max="13563" width="12.85546875" style="5" customWidth="1"/>
    <col min="13564" max="13564" width="16" style="5" customWidth="1"/>
    <col min="13565" max="13565" width="14.28515625" style="5" customWidth="1"/>
    <col min="13566" max="13566" width="13.7109375" style="5" customWidth="1"/>
    <col min="13567" max="13567" width="12.85546875" style="5" customWidth="1"/>
    <col min="13568" max="13568" width="15.42578125" style="5" customWidth="1"/>
    <col min="13569" max="13569" width="12.5703125" style="5" customWidth="1"/>
    <col min="13570" max="13570" width="13.28515625" style="5" bestFit="1" customWidth="1"/>
    <col min="13571" max="13571" width="13.140625" style="5" customWidth="1"/>
    <col min="13572" max="13572" width="18.5703125" style="5" customWidth="1"/>
    <col min="13573" max="13573" width="23.7109375" style="5" customWidth="1"/>
    <col min="13574" max="13574" width="21.42578125" style="5" customWidth="1"/>
    <col min="13575" max="13575" width="12" style="5" customWidth="1"/>
    <col min="13576" max="13576" width="21" style="5" customWidth="1"/>
    <col min="13577" max="13577" width="17.28515625" style="5" customWidth="1"/>
    <col min="13578" max="13578" width="22.28515625" style="5" customWidth="1"/>
    <col min="13579" max="13579" width="28.140625" style="5" customWidth="1"/>
    <col min="13580" max="13580" width="20.140625" style="5" customWidth="1"/>
    <col min="13581" max="13581" width="29.85546875" style="5" customWidth="1"/>
    <col min="13582" max="13582" width="14.140625" style="5" customWidth="1"/>
    <col min="13583" max="13583" width="14.42578125" style="5" customWidth="1"/>
    <col min="13584" max="13809" width="9.140625" style="5"/>
    <col min="13810" max="13810" width="16.42578125" style="5" customWidth="1"/>
    <col min="13811" max="13811" width="24.85546875" style="5" customWidth="1"/>
    <col min="13812" max="13812" width="12.42578125" style="5" customWidth="1"/>
    <col min="13813" max="13813" width="16.140625" style="5" customWidth="1"/>
    <col min="13814" max="13814" width="14.7109375" style="5" bestFit="1" customWidth="1"/>
    <col min="13815" max="13815" width="9.140625" style="5"/>
    <col min="13816" max="13816" width="12.140625" style="5" customWidth="1"/>
    <col min="13817" max="13817" width="11.28515625" style="5" customWidth="1"/>
    <col min="13818" max="13818" width="13.28515625" style="5" customWidth="1"/>
    <col min="13819" max="13819" width="12.85546875" style="5" customWidth="1"/>
    <col min="13820" max="13820" width="16" style="5" customWidth="1"/>
    <col min="13821" max="13821" width="14.28515625" style="5" customWidth="1"/>
    <col min="13822" max="13822" width="13.7109375" style="5" customWidth="1"/>
    <col min="13823" max="13823" width="12.85546875" style="5" customWidth="1"/>
    <col min="13824" max="13824" width="15.42578125" style="5" customWidth="1"/>
    <col min="13825" max="13825" width="12.5703125" style="5" customWidth="1"/>
    <col min="13826" max="13826" width="13.28515625" style="5" bestFit="1" customWidth="1"/>
    <col min="13827" max="13827" width="13.140625" style="5" customWidth="1"/>
    <col min="13828" max="13828" width="18.5703125" style="5" customWidth="1"/>
    <col min="13829" max="13829" width="23.7109375" style="5" customWidth="1"/>
    <col min="13830" max="13830" width="21.42578125" style="5" customWidth="1"/>
    <col min="13831" max="13831" width="12" style="5" customWidth="1"/>
    <col min="13832" max="13832" width="21" style="5" customWidth="1"/>
    <col min="13833" max="13833" width="17.28515625" style="5" customWidth="1"/>
    <col min="13834" max="13834" width="22.28515625" style="5" customWidth="1"/>
    <col min="13835" max="13835" width="28.140625" style="5" customWidth="1"/>
    <col min="13836" max="13836" width="20.140625" style="5" customWidth="1"/>
    <col min="13837" max="13837" width="29.85546875" style="5" customWidth="1"/>
    <col min="13838" max="13838" width="14.140625" style="5" customWidth="1"/>
    <col min="13839" max="13839" width="14.42578125" style="5" customWidth="1"/>
    <col min="13840" max="14065" width="9.140625" style="5"/>
    <col min="14066" max="14066" width="16.42578125" style="5" customWidth="1"/>
    <col min="14067" max="14067" width="24.85546875" style="5" customWidth="1"/>
    <col min="14068" max="14068" width="12.42578125" style="5" customWidth="1"/>
    <col min="14069" max="14069" width="16.140625" style="5" customWidth="1"/>
    <col min="14070" max="14070" width="14.7109375" style="5" bestFit="1" customWidth="1"/>
    <col min="14071" max="14071" width="9.140625" style="5"/>
    <col min="14072" max="14072" width="12.140625" style="5" customWidth="1"/>
    <col min="14073" max="14073" width="11.28515625" style="5" customWidth="1"/>
    <col min="14074" max="14074" width="13.28515625" style="5" customWidth="1"/>
    <col min="14075" max="14075" width="12.85546875" style="5" customWidth="1"/>
    <col min="14076" max="14076" width="16" style="5" customWidth="1"/>
    <col min="14077" max="14077" width="14.28515625" style="5" customWidth="1"/>
    <col min="14078" max="14078" width="13.7109375" style="5" customWidth="1"/>
    <col min="14079" max="14079" width="12.85546875" style="5" customWidth="1"/>
    <col min="14080" max="14080" width="15.42578125" style="5" customWidth="1"/>
    <col min="14081" max="14081" width="12.5703125" style="5" customWidth="1"/>
    <col min="14082" max="14082" width="13.28515625" style="5" bestFit="1" customWidth="1"/>
    <col min="14083" max="14083" width="13.140625" style="5" customWidth="1"/>
    <col min="14084" max="14084" width="18.5703125" style="5" customWidth="1"/>
    <col min="14085" max="14085" width="23.7109375" style="5" customWidth="1"/>
    <col min="14086" max="14086" width="21.42578125" style="5" customWidth="1"/>
    <col min="14087" max="14087" width="12" style="5" customWidth="1"/>
    <col min="14088" max="14088" width="21" style="5" customWidth="1"/>
    <col min="14089" max="14089" width="17.28515625" style="5" customWidth="1"/>
    <col min="14090" max="14090" width="22.28515625" style="5" customWidth="1"/>
    <col min="14091" max="14091" width="28.140625" style="5" customWidth="1"/>
    <col min="14092" max="14092" width="20.140625" style="5" customWidth="1"/>
    <col min="14093" max="14093" width="29.85546875" style="5" customWidth="1"/>
    <col min="14094" max="14094" width="14.140625" style="5" customWidth="1"/>
    <col min="14095" max="14095" width="14.42578125" style="5" customWidth="1"/>
    <col min="14096" max="14321" width="9.140625" style="5"/>
    <col min="14322" max="14322" width="16.42578125" style="5" customWidth="1"/>
    <col min="14323" max="14323" width="24.85546875" style="5" customWidth="1"/>
    <col min="14324" max="14324" width="12.42578125" style="5" customWidth="1"/>
    <col min="14325" max="14325" width="16.140625" style="5" customWidth="1"/>
    <col min="14326" max="14326" width="14.7109375" style="5" bestFit="1" customWidth="1"/>
    <col min="14327" max="14327" width="9.140625" style="5"/>
    <col min="14328" max="14328" width="12.140625" style="5" customWidth="1"/>
    <col min="14329" max="14329" width="11.28515625" style="5" customWidth="1"/>
    <col min="14330" max="14330" width="13.28515625" style="5" customWidth="1"/>
    <col min="14331" max="14331" width="12.85546875" style="5" customWidth="1"/>
    <col min="14332" max="14332" width="16" style="5" customWidth="1"/>
    <col min="14333" max="14333" width="14.28515625" style="5" customWidth="1"/>
    <col min="14334" max="14334" width="13.7109375" style="5" customWidth="1"/>
    <col min="14335" max="14335" width="12.85546875" style="5" customWidth="1"/>
    <col min="14336" max="14336" width="15.42578125" style="5" customWidth="1"/>
    <col min="14337" max="14337" width="12.5703125" style="5" customWidth="1"/>
    <col min="14338" max="14338" width="13.28515625" style="5" bestFit="1" customWidth="1"/>
    <col min="14339" max="14339" width="13.140625" style="5" customWidth="1"/>
    <col min="14340" max="14340" width="18.5703125" style="5" customWidth="1"/>
    <col min="14341" max="14341" width="23.7109375" style="5" customWidth="1"/>
    <col min="14342" max="14342" width="21.42578125" style="5" customWidth="1"/>
    <col min="14343" max="14343" width="12" style="5" customWidth="1"/>
    <col min="14344" max="14344" width="21" style="5" customWidth="1"/>
    <col min="14345" max="14345" width="17.28515625" style="5" customWidth="1"/>
    <col min="14346" max="14346" width="22.28515625" style="5" customWidth="1"/>
    <col min="14347" max="14347" width="28.140625" style="5" customWidth="1"/>
    <col min="14348" max="14348" width="20.140625" style="5" customWidth="1"/>
    <col min="14349" max="14349" width="29.85546875" style="5" customWidth="1"/>
    <col min="14350" max="14350" width="14.140625" style="5" customWidth="1"/>
    <col min="14351" max="14351" width="14.42578125" style="5" customWidth="1"/>
    <col min="14352" max="14577" width="9.140625" style="5"/>
    <col min="14578" max="14578" width="16.42578125" style="5" customWidth="1"/>
    <col min="14579" max="14579" width="24.85546875" style="5" customWidth="1"/>
    <col min="14580" max="14580" width="12.42578125" style="5" customWidth="1"/>
    <col min="14581" max="14581" width="16.140625" style="5" customWidth="1"/>
    <col min="14582" max="14582" width="14.7109375" style="5" bestFit="1" customWidth="1"/>
    <col min="14583" max="14583" width="9.140625" style="5"/>
    <col min="14584" max="14584" width="12.140625" style="5" customWidth="1"/>
    <col min="14585" max="14585" width="11.28515625" style="5" customWidth="1"/>
    <col min="14586" max="14586" width="13.28515625" style="5" customWidth="1"/>
    <col min="14587" max="14587" width="12.85546875" style="5" customWidth="1"/>
    <col min="14588" max="14588" width="16" style="5" customWidth="1"/>
    <col min="14589" max="14589" width="14.28515625" style="5" customWidth="1"/>
    <col min="14590" max="14590" width="13.7109375" style="5" customWidth="1"/>
    <col min="14591" max="14591" width="12.85546875" style="5" customWidth="1"/>
    <col min="14592" max="14592" width="15.42578125" style="5" customWidth="1"/>
    <col min="14593" max="14593" width="12.5703125" style="5" customWidth="1"/>
    <col min="14594" max="14594" width="13.28515625" style="5" bestFit="1" customWidth="1"/>
    <col min="14595" max="14595" width="13.140625" style="5" customWidth="1"/>
    <col min="14596" max="14596" width="18.5703125" style="5" customWidth="1"/>
    <col min="14597" max="14597" width="23.7109375" style="5" customWidth="1"/>
    <col min="14598" max="14598" width="21.42578125" style="5" customWidth="1"/>
    <col min="14599" max="14599" width="12" style="5" customWidth="1"/>
    <col min="14600" max="14600" width="21" style="5" customWidth="1"/>
    <col min="14601" max="14601" width="17.28515625" style="5" customWidth="1"/>
    <col min="14602" max="14602" width="22.28515625" style="5" customWidth="1"/>
    <col min="14603" max="14603" width="28.140625" style="5" customWidth="1"/>
    <col min="14604" max="14604" width="20.140625" style="5" customWidth="1"/>
    <col min="14605" max="14605" width="29.85546875" style="5" customWidth="1"/>
    <col min="14606" max="14606" width="14.140625" style="5" customWidth="1"/>
    <col min="14607" max="14607" width="14.42578125" style="5" customWidth="1"/>
    <col min="14608" max="14833" width="9.140625" style="5"/>
    <col min="14834" max="14834" width="16.42578125" style="5" customWidth="1"/>
    <col min="14835" max="14835" width="24.85546875" style="5" customWidth="1"/>
    <col min="14836" max="14836" width="12.42578125" style="5" customWidth="1"/>
    <col min="14837" max="14837" width="16.140625" style="5" customWidth="1"/>
    <col min="14838" max="14838" width="14.7109375" style="5" bestFit="1" customWidth="1"/>
    <col min="14839" max="14839" width="9.140625" style="5"/>
    <col min="14840" max="14840" width="12.140625" style="5" customWidth="1"/>
    <col min="14841" max="14841" width="11.28515625" style="5" customWidth="1"/>
    <col min="14842" max="14842" width="13.28515625" style="5" customWidth="1"/>
    <col min="14843" max="14843" width="12.85546875" style="5" customWidth="1"/>
    <col min="14844" max="14844" width="16" style="5" customWidth="1"/>
    <col min="14845" max="14845" width="14.28515625" style="5" customWidth="1"/>
    <col min="14846" max="14846" width="13.7109375" style="5" customWidth="1"/>
    <col min="14847" max="14847" width="12.85546875" style="5" customWidth="1"/>
    <col min="14848" max="14848" width="15.42578125" style="5" customWidth="1"/>
    <col min="14849" max="14849" width="12.5703125" style="5" customWidth="1"/>
    <col min="14850" max="14850" width="13.28515625" style="5" bestFit="1" customWidth="1"/>
    <col min="14851" max="14851" width="13.140625" style="5" customWidth="1"/>
    <col min="14852" max="14852" width="18.5703125" style="5" customWidth="1"/>
    <col min="14853" max="14853" width="23.7109375" style="5" customWidth="1"/>
    <col min="14854" max="14854" width="21.42578125" style="5" customWidth="1"/>
    <col min="14855" max="14855" width="12" style="5" customWidth="1"/>
    <col min="14856" max="14856" width="21" style="5" customWidth="1"/>
    <col min="14857" max="14857" width="17.28515625" style="5" customWidth="1"/>
    <col min="14858" max="14858" width="22.28515625" style="5" customWidth="1"/>
    <col min="14859" max="14859" width="28.140625" style="5" customWidth="1"/>
    <col min="14860" max="14860" width="20.140625" style="5" customWidth="1"/>
    <col min="14861" max="14861" width="29.85546875" style="5" customWidth="1"/>
    <col min="14862" max="14862" width="14.140625" style="5" customWidth="1"/>
    <col min="14863" max="14863" width="14.42578125" style="5" customWidth="1"/>
    <col min="14864" max="15089" width="9.140625" style="5"/>
    <col min="15090" max="15090" width="16.42578125" style="5" customWidth="1"/>
    <col min="15091" max="15091" width="24.85546875" style="5" customWidth="1"/>
    <col min="15092" max="15092" width="12.42578125" style="5" customWidth="1"/>
    <col min="15093" max="15093" width="16.140625" style="5" customWidth="1"/>
    <col min="15094" max="15094" width="14.7109375" style="5" bestFit="1" customWidth="1"/>
    <col min="15095" max="15095" width="9.140625" style="5"/>
    <col min="15096" max="15096" width="12.140625" style="5" customWidth="1"/>
    <col min="15097" max="15097" width="11.28515625" style="5" customWidth="1"/>
    <col min="15098" max="15098" width="13.28515625" style="5" customWidth="1"/>
    <col min="15099" max="15099" width="12.85546875" style="5" customWidth="1"/>
    <col min="15100" max="15100" width="16" style="5" customWidth="1"/>
    <col min="15101" max="15101" width="14.28515625" style="5" customWidth="1"/>
    <col min="15102" max="15102" width="13.7109375" style="5" customWidth="1"/>
    <col min="15103" max="15103" width="12.85546875" style="5" customWidth="1"/>
    <col min="15104" max="15104" width="15.42578125" style="5" customWidth="1"/>
    <col min="15105" max="15105" width="12.5703125" style="5" customWidth="1"/>
    <col min="15106" max="15106" width="13.28515625" style="5" bestFit="1" customWidth="1"/>
    <col min="15107" max="15107" width="13.140625" style="5" customWidth="1"/>
    <col min="15108" max="15108" width="18.5703125" style="5" customWidth="1"/>
    <col min="15109" max="15109" width="23.7109375" style="5" customWidth="1"/>
    <col min="15110" max="15110" width="21.42578125" style="5" customWidth="1"/>
    <col min="15111" max="15111" width="12" style="5" customWidth="1"/>
    <col min="15112" max="15112" width="21" style="5" customWidth="1"/>
    <col min="15113" max="15113" width="17.28515625" style="5" customWidth="1"/>
    <col min="15114" max="15114" width="22.28515625" style="5" customWidth="1"/>
    <col min="15115" max="15115" width="28.140625" style="5" customWidth="1"/>
    <col min="15116" max="15116" width="20.140625" style="5" customWidth="1"/>
    <col min="15117" max="15117" width="29.85546875" style="5" customWidth="1"/>
    <col min="15118" max="15118" width="14.140625" style="5" customWidth="1"/>
    <col min="15119" max="15119" width="14.42578125" style="5" customWidth="1"/>
    <col min="15120" max="15345" width="9.140625" style="5"/>
    <col min="15346" max="15346" width="16.42578125" style="5" customWidth="1"/>
    <col min="15347" max="15347" width="24.85546875" style="5" customWidth="1"/>
    <col min="15348" max="15348" width="12.42578125" style="5" customWidth="1"/>
    <col min="15349" max="15349" width="16.140625" style="5" customWidth="1"/>
    <col min="15350" max="15350" width="14.7109375" style="5" bestFit="1" customWidth="1"/>
    <col min="15351" max="15351" width="9.140625" style="5"/>
    <col min="15352" max="15352" width="12.140625" style="5" customWidth="1"/>
    <col min="15353" max="15353" width="11.28515625" style="5" customWidth="1"/>
    <col min="15354" max="15354" width="13.28515625" style="5" customWidth="1"/>
    <col min="15355" max="15355" width="12.85546875" style="5" customWidth="1"/>
    <col min="15356" max="15356" width="16" style="5" customWidth="1"/>
    <col min="15357" max="15357" width="14.28515625" style="5" customWidth="1"/>
    <col min="15358" max="15358" width="13.7109375" style="5" customWidth="1"/>
    <col min="15359" max="15359" width="12.85546875" style="5" customWidth="1"/>
    <col min="15360" max="15360" width="15.42578125" style="5" customWidth="1"/>
    <col min="15361" max="15361" width="12.5703125" style="5" customWidth="1"/>
    <col min="15362" max="15362" width="13.28515625" style="5" bestFit="1" customWidth="1"/>
    <col min="15363" max="15363" width="13.140625" style="5" customWidth="1"/>
    <col min="15364" max="15364" width="18.5703125" style="5" customWidth="1"/>
    <col min="15365" max="15365" width="23.7109375" style="5" customWidth="1"/>
    <col min="15366" max="15366" width="21.42578125" style="5" customWidth="1"/>
    <col min="15367" max="15367" width="12" style="5" customWidth="1"/>
    <col min="15368" max="15368" width="21" style="5" customWidth="1"/>
    <col min="15369" max="15369" width="17.28515625" style="5" customWidth="1"/>
    <col min="15370" max="15370" width="22.28515625" style="5" customWidth="1"/>
    <col min="15371" max="15371" width="28.140625" style="5" customWidth="1"/>
    <col min="15372" max="15372" width="20.140625" style="5" customWidth="1"/>
    <col min="15373" max="15373" width="29.85546875" style="5" customWidth="1"/>
    <col min="15374" max="15374" width="14.140625" style="5" customWidth="1"/>
    <col min="15375" max="15375" width="14.42578125" style="5" customWidth="1"/>
    <col min="15376" max="15601" width="9.140625" style="5"/>
    <col min="15602" max="15602" width="16.42578125" style="5" customWidth="1"/>
    <col min="15603" max="15603" width="24.85546875" style="5" customWidth="1"/>
    <col min="15604" max="15604" width="12.42578125" style="5" customWidth="1"/>
    <col min="15605" max="15605" width="16.140625" style="5" customWidth="1"/>
    <col min="15606" max="15606" width="14.7109375" style="5" bestFit="1" customWidth="1"/>
    <col min="15607" max="15607" width="9.140625" style="5"/>
    <col min="15608" max="15608" width="12.140625" style="5" customWidth="1"/>
    <col min="15609" max="15609" width="11.28515625" style="5" customWidth="1"/>
    <col min="15610" max="15610" width="13.28515625" style="5" customWidth="1"/>
    <col min="15611" max="15611" width="12.85546875" style="5" customWidth="1"/>
    <col min="15612" max="15612" width="16" style="5" customWidth="1"/>
    <col min="15613" max="15613" width="14.28515625" style="5" customWidth="1"/>
    <col min="15614" max="15614" width="13.7109375" style="5" customWidth="1"/>
    <col min="15615" max="15615" width="12.85546875" style="5" customWidth="1"/>
    <col min="15616" max="15616" width="15.42578125" style="5" customWidth="1"/>
    <col min="15617" max="15617" width="12.5703125" style="5" customWidth="1"/>
    <col min="15618" max="15618" width="13.28515625" style="5" bestFit="1" customWidth="1"/>
    <col min="15619" max="15619" width="13.140625" style="5" customWidth="1"/>
    <col min="15620" max="15620" width="18.5703125" style="5" customWidth="1"/>
    <col min="15621" max="15621" width="23.7109375" style="5" customWidth="1"/>
    <col min="15622" max="15622" width="21.42578125" style="5" customWidth="1"/>
    <col min="15623" max="15623" width="12" style="5" customWidth="1"/>
    <col min="15624" max="15624" width="21" style="5" customWidth="1"/>
    <col min="15625" max="15625" width="17.28515625" style="5" customWidth="1"/>
    <col min="15626" max="15626" width="22.28515625" style="5" customWidth="1"/>
    <col min="15627" max="15627" width="28.140625" style="5" customWidth="1"/>
    <col min="15628" max="15628" width="20.140625" style="5" customWidth="1"/>
    <col min="15629" max="15629" width="29.85546875" style="5" customWidth="1"/>
    <col min="15630" max="15630" width="14.140625" style="5" customWidth="1"/>
    <col min="15631" max="15631" width="14.42578125" style="5" customWidth="1"/>
    <col min="15632" max="15857" width="9.140625" style="5"/>
    <col min="15858" max="15858" width="16.42578125" style="5" customWidth="1"/>
    <col min="15859" max="15859" width="24.85546875" style="5" customWidth="1"/>
    <col min="15860" max="15860" width="12.42578125" style="5" customWidth="1"/>
    <col min="15861" max="15861" width="16.140625" style="5" customWidth="1"/>
    <col min="15862" max="15862" width="14.7109375" style="5" bestFit="1" customWidth="1"/>
    <col min="15863" max="15863" width="9.140625" style="5"/>
    <col min="15864" max="15864" width="12.140625" style="5" customWidth="1"/>
    <col min="15865" max="15865" width="11.28515625" style="5" customWidth="1"/>
    <col min="15866" max="15866" width="13.28515625" style="5" customWidth="1"/>
    <col min="15867" max="15867" width="12.85546875" style="5" customWidth="1"/>
    <col min="15868" max="15868" width="16" style="5" customWidth="1"/>
    <col min="15869" max="15869" width="14.28515625" style="5" customWidth="1"/>
    <col min="15870" max="15870" width="13.7109375" style="5" customWidth="1"/>
    <col min="15871" max="15871" width="12.85546875" style="5" customWidth="1"/>
    <col min="15872" max="15872" width="15.42578125" style="5" customWidth="1"/>
    <col min="15873" max="15873" width="12.5703125" style="5" customWidth="1"/>
    <col min="15874" max="15874" width="13.28515625" style="5" bestFit="1" customWidth="1"/>
    <col min="15875" max="15875" width="13.140625" style="5" customWidth="1"/>
    <col min="15876" max="15876" width="18.5703125" style="5" customWidth="1"/>
    <col min="15877" max="15877" width="23.7109375" style="5" customWidth="1"/>
    <col min="15878" max="15878" width="21.42578125" style="5" customWidth="1"/>
    <col min="15879" max="15879" width="12" style="5" customWidth="1"/>
    <col min="15880" max="15880" width="21" style="5" customWidth="1"/>
    <col min="15881" max="15881" width="17.28515625" style="5" customWidth="1"/>
    <col min="15882" max="15882" width="22.28515625" style="5" customWidth="1"/>
    <col min="15883" max="15883" width="28.140625" style="5" customWidth="1"/>
    <col min="15884" max="15884" width="20.140625" style="5" customWidth="1"/>
    <col min="15885" max="15885" width="29.85546875" style="5" customWidth="1"/>
    <col min="15886" max="15886" width="14.140625" style="5" customWidth="1"/>
    <col min="15887" max="15887" width="14.42578125" style="5" customWidth="1"/>
    <col min="15888" max="16113" width="9.140625" style="5"/>
    <col min="16114" max="16114" width="16.42578125" style="5" customWidth="1"/>
    <col min="16115" max="16115" width="24.85546875" style="5" customWidth="1"/>
    <col min="16116" max="16116" width="12.42578125" style="5" customWidth="1"/>
    <col min="16117" max="16117" width="16.140625" style="5" customWidth="1"/>
    <col min="16118" max="16118" width="14.7109375" style="5" bestFit="1" customWidth="1"/>
    <col min="16119" max="16119" width="9.140625" style="5"/>
    <col min="16120" max="16120" width="12.140625" style="5" customWidth="1"/>
    <col min="16121" max="16121" width="11.28515625" style="5" customWidth="1"/>
    <col min="16122" max="16122" width="13.28515625" style="5" customWidth="1"/>
    <col min="16123" max="16123" width="12.85546875" style="5" customWidth="1"/>
    <col min="16124" max="16124" width="16" style="5" customWidth="1"/>
    <col min="16125" max="16125" width="14.28515625" style="5" customWidth="1"/>
    <col min="16126" max="16126" width="13.7109375" style="5" customWidth="1"/>
    <col min="16127" max="16127" width="12.85546875" style="5" customWidth="1"/>
    <col min="16128" max="16128" width="15.42578125" style="5" customWidth="1"/>
    <col min="16129" max="16129" width="12.5703125" style="5" customWidth="1"/>
    <col min="16130" max="16130" width="13.28515625" style="5" bestFit="1" customWidth="1"/>
    <col min="16131" max="16131" width="13.140625" style="5" customWidth="1"/>
    <col min="16132" max="16132" width="18.5703125" style="5" customWidth="1"/>
    <col min="16133" max="16133" width="23.7109375" style="5" customWidth="1"/>
    <col min="16134" max="16134" width="21.42578125" style="5" customWidth="1"/>
    <col min="16135" max="16135" width="12" style="5" customWidth="1"/>
    <col min="16136" max="16136" width="21" style="5" customWidth="1"/>
    <col min="16137" max="16137" width="17.28515625" style="5" customWidth="1"/>
    <col min="16138" max="16138" width="22.28515625" style="5" customWidth="1"/>
    <col min="16139" max="16139" width="28.140625" style="5" customWidth="1"/>
    <col min="16140" max="16140" width="20.140625" style="5" customWidth="1"/>
    <col min="16141" max="16141" width="29.85546875" style="5" customWidth="1"/>
    <col min="16142" max="16142" width="14.140625" style="5" customWidth="1"/>
    <col min="16143" max="16143" width="14.42578125" style="5" customWidth="1"/>
    <col min="16144" max="16384" width="9.140625" style="5"/>
  </cols>
  <sheetData>
    <row r="1" spans="1:16" ht="114" thickTop="1" thickBot="1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4" t="s">
        <v>6</v>
      </c>
      <c r="H1" s="3" t="s">
        <v>7</v>
      </c>
      <c r="I1" s="1" t="s">
        <v>8</v>
      </c>
      <c r="J1" s="1" t="s">
        <v>9</v>
      </c>
      <c r="K1" s="280" t="s">
        <v>163</v>
      </c>
      <c r="L1" s="280" t="s">
        <v>164</v>
      </c>
      <c r="M1" s="280" t="s">
        <v>165</v>
      </c>
      <c r="N1" s="280" t="s">
        <v>166</v>
      </c>
      <c r="O1" s="280" t="s">
        <v>167</v>
      </c>
      <c r="P1" s="280" t="s">
        <v>168</v>
      </c>
    </row>
    <row r="2" spans="1:16" s="12" customFormat="1" ht="19.5" customHeight="1" thickTop="1" x14ac:dyDescent="0.25">
      <c r="A2" s="157" t="s">
        <v>10</v>
      </c>
      <c r="B2" s="142" t="s">
        <v>11</v>
      </c>
      <c r="C2" s="6" t="s">
        <v>12</v>
      </c>
      <c r="D2" s="7" t="s">
        <v>13</v>
      </c>
      <c r="E2" s="8" t="s">
        <v>14</v>
      </c>
      <c r="F2" s="9" t="s">
        <v>15</v>
      </c>
      <c r="G2" s="10">
        <v>11</v>
      </c>
      <c r="H2" s="132">
        <f>SUM(G2:G9)</f>
        <v>23</v>
      </c>
      <c r="I2" s="132" t="s">
        <v>16</v>
      </c>
      <c r="J2" s="122"/>
      <c r="K2" s="128"/>
      <c r="L2" s="128"/>
      <c r="M2" s="128"/>
      <c r="N2" s="128"/>
      <c r="O2" s="129"/>
      <c r="P2" s="128"/>
    </row>
    <row r="3" spans="1:16" s="12" customFormat="1" ht="19.5" customHeight="1" x14ac:dyDescent="0.25">
      <c r="A3" s="158"/>
      <c r="B3" s="142"/>
      <c r="C3" s="6" t="s">
        <v>12</v>
      </c>
      <c r="D3" s="7" t="s">
        <v>13</v>
      </c>
      <c r="E3" s="13" t="s">
        <v>14</v>
      </c>
      <c r="F3" s="9" t="s">
        <v>17</v>
      </c>
      <c r="G3" s="10">
        <v>4</v>
      </c>
      <c r="H3" s="132"/>
      <c r="I3" s="132"/>
      <c r="J3" s="122"/>
      <c r="K3" s="128"/>
      <c r="L3" s="128"/>
      <c r="M3" s="128"/>
      <c r="N3" s="128"/>
      <c r="O3" s="130"/>
      <c r="P3" s="128"/>
    </row>
    <row r="4" spans="1:16" s="12" customFormat="1" ht="18.75" customHeight="1" x14ac:dyDescent="0.25">
      <c r="A4" s="158"/>
      <c r="B4" s="142"/>
      <c r="C4" s="6" t="s">
        <v>12</v>
      </c>
      <c r="D4" s="7" t="s">
        <v>13</v>
      </c>
      <c r="E4" s="14" t="s">
        <v>18</v>
      </c>
      <c r="F4" s="13" t="s">
        <v>15</v>
      </c>
      <c r="G4" s="15">
        <v>2</v>
      </c>
      <c r="H4" s="133"/>
      <c r="I4" s="133"/>
      <c r="J4" s="122"/>
      <c r="K4" s="128"/>
      <c r="L4" s="128"/>
      <c r="M4" s="128"/>
      <c r="N4" s="128"/>
      <c r="O4" s="130"/>
      <c r="P4" s="128"/>
    </row>
    <row r="5" spans="1:16" s="12" customFormat="1" x14ac:dyDescent="0.25">
      <c r="A5" s="158"/>
      <c r="B5" s="142"/>
      <c r="C5" s="6" t="s">
        <v>12</v>
      </c>
      <c r="D5" s="7" t="s">
        <v>13</v>
      </c>
      <c r="E5" s="14" t="s">
        <v>18</v>
      </c>
      <c r="F5" s="13" t="s">
        <v>17</v>
      </c>
      <c r="G5" s="15">
        <v>1</v>
      </c>
      <c r="H5" s="133"/>
      <c r="I5" s="133"/>
      <c r="J5" s="122"/>
      <c r="K5" s="128"/>
      <c r="L5" s="128"/>
      <c r="M5" s="128"/>
      <c r="N5" s="128"/>
      <c r="O5" s="130"/>
      <c r="P5" s="128"/>
    </row>
    <row r="6" spans="1:16" s="12" customFormat="1" x14ac:dyDescent="0.25">
      <c r="A6" s="158"/>
      <c r="B6" s="142"/>
      <c r="C6" s="6" t="s">
        <v>12</v>
      </c>
      <c r="D6" s="7" t="s">
        <v>13</v>
      </c>
      <c r="E6" s="13" t="s">
        <v>19</v>
      </c>
      <c r="F6" s="13" t="s">
        <v>15</v>
      </c>
      <c r="G6" s="15">
        <v>2</v>
      </c>
      <c r="H6" s="133"/>
      <c r="I6" s="133"/>
      <c r="J6" s="122"/>
      <c r="K6" s="128"/>
      <c r="L6" s="128"/>
      <c r="M6" s="128"/>
      <c r="N6" s="128"/>
      <c r="O6" s="130"/>
      <c r="P6" s="128"/>
    </row>
    <row r="7" spans="1:16" s="12" customFormat="1" x14ac:dyDescent="0.25">
      <c r="A7" s="158"/>
      <c r="B7" s="142"/>
      <c r="C7" s="6" t="s">
        <v>12</v>
      </c>
      <c r="D7" s="7" t="s">
        <v>13</v>
      </c>
      <c r="E7" s="13" t="s">
        <v>20</v>
      </c>
      <c r="F7" s="13" t="s">
        <v>15</v>
      </c>
      <c r="G7" s="17">
        <v>1</v>
      </c>
      <c r="H7" s="133"/>
      <c r="I7" s="133"/>
      <c r="J7" s="122"/>
      <c r="K7" s="128"/>
      <c r="L7" s="128"/>
      <c r="M7" s="128"/>
      <c r="N7" s="128"/>
      <c r="O7" s="130"/>
      <c r="P7" s="128"/>
    </row>
    <row r="8" spans="1:16" s="12" customFormat="1" x14ac:dyDescent="0.25">
      <c r="A8" s="158"/>
      <c r="B8" s="142"/>
      <c r="C8" s="6" t="s">
        <v>12</v>
      </c>
      <c r="D8" s="7" t="s">
        <v>13</v>
      </c>
      <c r="E8" s="13" t="s">
        <v>21</v>
      </c>
      <c r="F8" s="13" t="s">
        <v>15</v>
      </c>
      <c r="G8" s="15">
        <v>1</v>
      </c>
      <c r="H8" s="133"/>
      <c r="I8" s="133"/>
      <c r="J8" s="122"/>
      <c r="K8" s="128"/>
      <c r="L8" s="128"/>
      <c r="M8" s="128"/>
      <c r="N8" s="128"/>
      <c r="O8" s="130"/>
      <c r="P8" s="128"/>
    </row>
    <row r="9" spans="1:16" s="12" customFormat="1" x14ac:dyDescent="0.25">
      <c r="A9" s="158"/>
      <c r="B9" s="142"/>
      <c r="C9" s="6" t="s">
        <v>12</v>
      </c>
      <c r="D9" s="7" t="s">
        <v>13</v>
      </c>
      <c r="E9" s="13" t="s">
        <v>22</v>
      </c>
      <c r="F9" s="13" t="s">
        <v>15</v>
      </c>
      <c r="G9" s="17">
        <v>1</v>
      </c>
      <c r="H9" s="133"/>
      <c r="I9" s="133"/>
      <c r="J9" s="122"/>
      <c r="K9" s="128"/>
      <c r="L9" s="128"/>
      <c r="M9" s="128"/>
      <c r="N9" s="128"/>
      <c r="O9" s="131"/>
      <c r="P9" s="128"/>
    </row>
    <row r="10" spans="1:16" s="26" customFormat="1" ht="17.25" customHeight="1" x14ac:dyDescent="0.25">
      <c r="A10" s="158"/>
      <c r="B10" s="142"/>
      <c r="C10" s="18"/>
      <c r="D10" s="19"/>
      <c r="E10" s="18"/>
      <c r="F10" s="18"/>
      <c r="G10" s="20"/>
      <c r="H10" s="19"/>
      <c r="I10" s="21"/>
      <c r="J10" s="22"/>
      <c r="K10" s="23"/>
      <c r="L10" s="23"/>
      <c r="M10" s="24"/>
      <c r="N10" s="23"/>
      <c r="O10" s="25"/>
      <c r="P10" s="23"/>
    </row>
    <row r="11" spans="1:16" s="31" customFormat="1" ht="18.75" customHeight="1" x14ac:dyDescent="0.25">
      <c r="A11" s="158"/>
      <c r="B11" s="142"/>
      <c r="C11" s="27" t="s">
        <v>12</v>
      </c>
      <c r="D11" s="16" t="s">
        <v>23</v>
      </c>
      <c r="E11" s="28" t="s">
        <v>14</v>
      </c>
      <c r="F11" s="29" t="s">
        <v>15</v>
      </c>
      <c r="G11" s="30">
        <v>39</v>
      </c>
      <c r="H11" s="121">
        <f>SUM(G11:G22)</f>
        <v>369</v>
      </c>
      <c r="I11" s="121" t="s">
        <v>24</v>
      </c>
      <c r="J11" s="121"/>
      <c r="K11" s="124"/>
      <c r="L11" s="124"/>
      <c r="M11" s="124"/>
      <c r="N11" s="124"/>
      <c r="O11" s="127"/>
      <c r="P11" s="134"/>
    </row>
    <row r="12" spans="1:16" s="31" customFormat="1" x14ac:dyDescent="0.25">
      <c r="A12" s="158"/>
      <c r="B12" s="142"/>
      <c r="C12" s="27" t="s">
        <v>12</v>
      </c>
      <c r="D12" s="16" t="s">
        <v>23</v>
      </c>
      <c r="E12" s="28" t="s">
        <v>14</v>
      </c>
      <c r="F12" s="29" t="s">
        <v>17</v>
      </c>
      <c r="G12" s="30">
        <v>56</v>
      </c>
      <c r="H12" s="122"/>
      <c r="I12" s="122"/>
      <c r="J12" s="122"/>
      <c r="K12" s="125"/>
      <c r="L12" s="125"/>
      <c r="M12" s="125"/>
      <c r="N12" s="125"/>
      <c r="O12" s="127"/>
      <c r="P12" s="120"/>
    </row>
    <row r="13" spans="1:16" s="31" customFormat="1" x14ac:dyDescent="0.25">
      <c r="A13" s="158"/>
      <c r="B13" s="142"/>
      <c r="C13" s="27" t="s">
        <v>12</v>
      </c>
      <c r="D13" s="16" t="s">
        <v>23</v>
      </c>
      <c r="E13" s="32" t="s">
        <v>21</v>
      </c>
      <c r="F13" s="29" t="s">
        <v>15</v>
      </c>
      <c r="G13" s="30">
        <v>58</v>
      </c>
      <c r="H13" s="122"/>
      <c r="I13" s="122"/>
      <c r="J13" s="122"/>
      <c r="K13" s="125"/>
      <c r="L13" s="125"/>
      <c r="M13" s="125"/>
      <c r="N13" s="125"/>
      <c r="O13" s="127"/>
      <c r="P13" s="120"/>
    </row>
    <row r="14" spans="1:16" s="31" customFormat="1" x14ac:dyDescent="0.25">
      <c r="A14" s="158"/>
      <c r="B14" s="142"/>
      <c r="C14" s="27" t="s">
        <v>12</v>
      </c>
      <c r="D14" s="33" t="s">
        <v>23</v>
      </c>
      <c r="E14" s="32" t="s">
        <v>21</v>
      </c>
      <c r="F14" s="29" t="s">
        <v>17</v>
      </c>
      <c r="G14" s="30">
        <v>37</v>
      </c>
      <c r="H14" s="122"/>
      <c r="I14" s="122"/>
      <c r="J14" s="122"/>
      <c r="K14" s="125"/>
      <c r="L14" s="125"/>
      <c r="M14" s="125"/>
      <c r="N14" s="125"/>
      <c r="O14" s="127"/>
      <c r="P14" s="120"/>
    </row>
    <row r="15" spans="1:16" s="31" customFormat="1" ht="18.75" customHeight="1" x14ac:dyDescent="0.25">
      <c r="A15" s="158"/>
      <c r="B15" s="142"/>
      <c r="C15" s="27" t="s">
        <v>12</v>
      </c>
      <c r="D15" s="33" t="s">
        <v>23</v>
      </c>
      <c r="E15" s="29" t="s">
        <v>19</v>
      </c>
      <c r="F15" s="29" t="s">
        <v>15</v>
      </c>
      <c r="G15" s="30">
        <v>31</v>
      </c>
      <c r="H15" s="122"/>
      <c r="I15" s="122"/>
      <c r="J15" s="122"/>
      <c r="K15" s="125"/>
      <c r="L15" s="125"/>
      <c r="M15" s="125"/>
      <c r="N15" s="125"/>
      <c r="O15" s="127"/>
      <c r="P15" s="120"/>
    </row>
    <row r="16" spans="1:16" s="31" customFormat="1" x14ac:dyDescent="0.25">
      <c r="A16" s="158"/>
      <c r="B16" s="142"/>
      <c r="C16" s="27" t="s">
        <v>12</v>
      </c>
      <c r="D16" s="33" t="s">
        <v>23</v>
      </c>
      <c r="E16" s="29" t="s">
        <v>19</v>
      </c>
      <c r="F16" s="29" t="s">
        <v>17</v>
      </c>
      <c r="G16" s="30">
        <v>16</v>
      </c>
      <c r="H16" s="122"/>
      <c r="I16" s="122"/>
      <c r="J16" s="122"/>
      <c r="K16" s="125"/>
      <c r="L16" s="125"/>
      <c r="M16" s="125"/>
      <c r="N16" s="125"/>
      <c r="O16" s="127"/>
      <c r="P16" s="120"/>
    </row>
    <row r="17" spans="1:16" s="31" customFormat="1" x14ac:dyDescent="0.25">
      <c r="A17" s="158"/>
      <c r="B17" s="142"/>
      <c r="C17" s="27" t="s">
        <v>12</v>
      </c>
      <c r="D17" s="33" t="s">
        <v>23</v>
      </c>
      <c r="E17" s="32" t="s">
        <v>18</v>
      </c>
      <c r="F17" s="29" t="s">
        <v>15</v>
      </c>
      <c r="G17" s="30">
        <v>25</v>
      </c>
      <c r="H17" s="122"/>
      <c r="I17" s="122"/>
      <c r="J17" s="122"/>
      <c r="K17" s="125"/>
      <c r="L17" s="125"/>
      <c r="M17" s="125"/>
      <c r="N17" s="125"/>
      <c r="O17" s="127"/>
      <c r="P17" s="120"/>
    </row>
    <row r="18" spans="1:16" s="31" customFormat="1" x14ac:dyDescent="0.25">
      <c r="A18" s="158"/>
      <c r="B18" s="142"/>
      <c r="C18" s="27" t="s">
        <v>12</v>
      </c>
      <c r="D18" s="16" t="s">
        <v>23</v>
      </c>
      <c r="E18" s="32" t="s">
        <v>18</v>
      </c>
      <c r="F18" s="29" t="s">
        <v>17</v>
      </c>
      <c r="G18" s="30">
        <v>21</v>
      </c>
      <c r="H18" s="122"/>
      <c r="I18" s="122"/>
      <c r="J18" s="122"/>
      <c r="K18" s="125"/>
      <c r="L18" s="125"/>
      <c r="M18" s="125"/>
      <c r="N18" s="125"/>
      <c r="O18" s="127"/>
      <c r="P18" s="120"/>
    </row>
    <row r="19" spans="1:16" s="31" customFormat="1" x14ac:dyDescent="0.25">
      <c r="A19" s="158"/>
      <c r="B19" s="142"/>
      <c r="C19" s="27" t="s">
        <v>12</v>
      </c>
      <c r="D19" s="16" t="s">
        <v>23</v>
      </c>
      <c r="E19" s="29" t="s">
        <v>20</v>
      </c>
      <c r="F19" s="29" t="s">
        <v>15</v>
      </c>
      <c r="G19" s="30">
        <v>39</v>
      </c>
      <c r="H19" s="122"/>
      <c r="I19" s="122"/>
      <c r="J19" s="122"/>
      <c r="K19" s="125"/>
      <c r="L19" s="125"/>
      <c r="M19" s="125"/>
      <c r="N19" s="125"/>
      <c r="O19" s="127"/>
      <c r="P19" s="120"/>
    </row>
    <row r="20" spans="1:16" s="31" customFormat="1" x14ac:dyDescent="0.25">
      <c r="A20" s="158"/>
      <c r="B20" s="142"/>
      <c r="C20" s="27" t="s">
        <v>12</v>
      </c>
      <c r="D20" s="16" t="s">
        <v>23</v>
      </c>
      <c r="E20" s="29" t="s">
        <v>20</v>
      </c>
      <c r="F20" s="29" t="s">
        <v>17</v>
      </c>
      <c r="G20" s="30">
        <v>25</v>
      </c>
      <c r="H20" s="122"/>
      <c r="I20" s="122"/>
      <c r="J20" s="122"/>
      <c r="K20" s="125"/>
      <c r="L20" s="125"/>
      <c r="M20" s="125"/>
      <c r="N20" s="125"/>
      <c r="O20" s="127"/>
      <c r="P20" s="120"/>
    </row>
    <row r="21" spans="1:16" s="31" customFormat="1" x14ac:dyDescent="0.25">
      <c r="A21" s="158"/>
      <c r="B21" s="142"/>
      <c r="C21" s="27" t="s">
        <v>12</v>
      </c>
      <c r="D21" s="16" t="s">
        <v>23</v>
      </c>
      <c r="E21" s="29" t="s">
        <v>22</v>
      </c>
      <c r="F21" s="29" t="s">
        <v>15</v>
      </c>
      <c r="G21" s="30">
        <v>14</v>
      </c>
      <c r="H21" s="122"/>
      <c r="I21" s="122"/>
      <c r="J21" s="122"/>
      <c r="K21" s="125"/>
      <c r="L21" s="125"/>
      <c r="M21" s="125"/>
      <c r="N21" s="125"/>
      <c r="O21" s="127"/>
      <c r="P21" s="120"/>
    </row>
    <row r="22" spans="1:16" s="31" customFormat="1" x14ac:dyDescent="0.25">
      <c r="A22" s="158"/>
      <c r="B22" s="142"/>
      <c r="C22" s="27" t="s">
        <v>12</v>
      </c>
      <c r="D22" s="16" t="s">
        <v>23</v>
      </c>
      <c r="E22" s="29" t="s">
        <v>22</v>
      </c>
      <c r="F22" s="29" t="s">
        <v>25</v>
      </c>
      <c r="G22" s="30">
        <v>8</v>
      </c>
      <c r="H22" s="123"/>
      <c r="I22" s="123"/>
      <c r="J22" s="123"/>
      <c r="K22" s="126"/>
      <c r="L22" s="126"/>
      <c r="M22" s="126"/>
      <c r="N22" s="126"/>
      <c r="O22" s="127"/>
      <c r="P22" s="135"/>
    </row>
    <row r="23" spans="1:16" s="12" customFormat="1" x14ac:dyDescent="0.25">
      <c r="A23" s="158"/>
      <c r="B23" s="34"/>
      <c r="C23" s="35"/>
      <c r="D23" s="36"/>
      <c r="E23" s="36"/>
      <c r="F23" s="36"/>
      <c r="G23" s="37"/>
      <c r="H23" s="34"/>
      <c r="I23" s="37"/>
      <c r="J23" s="38"/>
      <c r="K23" s="38"/>
      <c r="L23" s="38"/>
      <c r="M23" s="38"/>
      <c r="N23" s="38"/>
      <c r="O23" s="39"/>
      <c r="P23" s="38"/>
    </row>
    <row r="24" spans="1:16" s="42" customFormat="1" ht="18.75" customHeight="1" x14ac:dyDescent="0.25">
      <c r="A24" s="158"/>
      <c r="B24" s="136" t="s">
        <v>26</v>
      </c>
      <c r="C24" s="40" t="s">
        <v>27</v>
      </c>
      <c r="D24" s="29" t="s">
        <v>28</v>
      </c>
      <c r="E24" s="28" t="s">
        <v>14</v>
      </c>
      <c r="F24" s="29" t="s">
        <v>15</v>
      </c>
      <c r="G24" s="30">
        <v>31</v>
      </c>
      <c r="H24" s="139">
        <f>SUM(G24:G33)</f>
        <v>180</v>
      </c>
      <c r="I24" s="139" t="s">
        <v>29</v>
      </c>
      <c r="J24" s="141"/>
      <c r="K24" s="141"/>
      <c r="L24" s="141"/>
      <c r="M24" s="141"/>
      <c r="N24" s="150"/>
      <c r="O24" s="151"/>
      <c r="P24" s="150"/>
    </row>
    <row r="25" spans="1:16" s="42" customFormat="1" x14ac:dyDescent="0.25">
      <c r="A25" s="158"/>
      <c r="B25" s="137"/>
      <c r="C25" s="40" t="s">
        <v>27</v>
      </c>
      <c r="D25" s="29" t="s">
        <v>28</v>
      </c>
      <c r="E25" s="28" t="s">
        <v>14</v>
      </c>
      <c r="F25" s="29" t="s">
        <v>17</v>
      </c>
      <c r="G25" s="30">
        <v>26</v>
      </c>
      <c r="H25" s="140"/>
      <c r="I25" s="140"/>
      <c r="J25" s="141"/>
      <c r="K25" s="141"/>
      <c r="L25" s="141"/>
      <c r="M25" s="141"/>
      <c r="N25" s="150"/>
      <c r="O25" s="151"/>
      <c r="P25" s="150"/>
    </row>
    <row r="26" spans="1:16" s="42" customFormat="1" x14ac:dyDescent="0.25">
      <c r="A26" s="158"/>
      <c r="B26" s="137"/>
      <c r="C26" s="40" t="s">
        <v>27</v>
      </c>
      <c r="D26" s="29" t="s">
        <v>28</v>
      </c>
      <c r="E26" s="32" t="s">
        <v>19</v>
      </c>
      <c r="F26" s="29" t="s">
        <v>15</v>
      </c>
      <c r="G26" s="30">
        <v>23</v>
      </c>
      <c r="H26" s="140"/>
      <c r="I26" s="140"/>
      <c r="J26" s="141"/>
      <c r="K26" s="141"/>
      <c r="L26" s="141"/>
      <c r="M26" s="141"/>
      <c r="N26" s="150"/>
      <c r="O26" s="151"/>
      <c r="P26" s="150"/>
    </row>
    <row r="27" spans="1:16" s="42" customFormat="1" x14ac:dyDescent="0.25">
      <c r="A27" s="158"/>
      <c r="B27" s="137"/>
      <c r="C27" s="40" t="s">
        <v>27</v>
      </c>
      <c r="D27" s="29" t="s">
        <v>28</v>
      </c>
      <c r="E27" s="41" t="s">
        <v>19</v>
      </c>
      <c r="F27" s="29" t="s">
        <v>17</v>
      </c>
      <c r="G27" s="30">
        <v>3</v>
      </c>
      <c r="H27" s="140"/>
      <c r="I27" s="140"/>
      <c r="J27" s="141"/>
      <c r="K27" s="141"/>
      <c r="L27" s="141"/>
      <c r="M27" s="141"/>
      <c r="N27" s="150"/>
      <c r="O27" s="151"/>
      <c r="P27" s="150"/>
    </row>
    <row r="28" spans="1:16" s="42" customFormat="1" x14ac:dyDescent="0.25">
      <c r="A28" s="158"/>
      <c r="B28" s="137"/>
      <c r="C28" s="40" t="s">
        <v>27</v>
      </c>
      <c r="D28" s="29" t="s">
        <v>28</v>
      </c>
      <c r="E28" s="32" t="s">
        <v>18</v>
      </c>
      <c r="F28" s="29" t="s">
        <v>15</v>
      </c>
      <c r="G28" s="30">
        <v>11</v>
      </c>
      <c r="H28" s="140"/>
      <c r="I28" s="140"/>
      <c r="J28" s="141"/>
      <c r="K28" s="141"/>
      <c r="L28" s="141"/>
      <c r="M28" s="141"/>
      <c r="N28" s="150"/>
      <c r="O28" s="151"/>
      <c r="P28" s="150"/>
    </row>
    <row r="29" spans="1:16" s="42" customFormat="1" x14ac:dyDescent="0.25">
      <c r="A29" s="158"/>
      <c r="B29" s="137"/>
      <c r="C29" s="40" t="s">
        <v>27</v>
      </c>
      <c r="D29" s="29" t="s">
        <v>28</v>
      </c>
      <c r="E29" s="32" t="s">
        <v>18</v>
      </c>
      <c r="F29" s="29" t="s">
        <v>17</v>
      </c>
      <c r="G29" s="30">
        <v>4</v>
      </c>
      <c r="H29" s="140"/>
      <c r="I29" s="140"/>
      <c r="J29" s="141"/>
      <c r="K29" s="141"/>
      <c r="L29" s="141"/>
      <c r="M29" s="141"/>
      <c r="N29" s="150"/>
      <c r="O29" s="151"/>
      <c r="P29" s="150"/>
    </row>
    <row r="30" spans="1:16" s="42" customFormat="1" x14ac:dyDescent="0.25">
      <c r="A30" s="158"/>
      <c r="B30" s="137"/>
      <c r="C30" s="40" t="s">
        <v>27</v>
      </c>
      <c r="D30" s="29" t="s">
        <v>28</v>
      </c>
      <c r="E30" s="32" t="s">
        <v>21</v>
      </c>
      <c r="F30" s="29" t="s">
        <v>15</v>
      </c>
      <c r="G30" s="30">
        <v>25</v>
      </c>
      <c r="H30" s="140"/>
      <c r="I30" s="140"/>
      <c r="J30" s="141"/>
      <c r="K30" s="141"/>
      <c r="L30" s="141"/>
      <c r="M30" s="141"/>
      <c r="N30" s="150"/>
      <c r="O30" s="151"/>
      <c r="P30" s="150"/>
    </row>
    <row r="31" spans="1:16" s="42" customFormat="1" x14ac:dyDescent="0.25">
      <c r="A31" s="158"/>
      <c r="B31" s="137"/>
      <c r="C31" s="40" t="s">
        <v>27</v>
      </c>
      <c r="D31" s="29" t="s">
        <v>28</v>
      </c>
      <c r="E31" s="32" t="s">
        <v>21</v>
      </c>
      <c r="F31" s="29" t="s">
        <v>17</v>
      </c>
      <c r="G31" s="30">
        <v>15</v>
      </c>
      <c r="H31" s="140"/>
      <c r="I31" s="140"/>
      <c r="J31" s="141"/>
      <c r="K31" s="141"/>
      <c r="L31" s="141"/>
      <c r="M31" s="141"/>
      <c r="N31" s="150"/>
      <c r="O31" s="151"/>
      <c r="P31" s="150"/>
    </row>
    <row r="32" spans="1:16" s="42" customFormat="1" x14ac:dyDescent="0.25">
      <c r="A32" s="158"/>
      <c r="B32" s="138"/>
      <c r="C32" s="40" t="s">
        <v>27</v>
      </c>
      <c r="D32" s="29" t="s">
        <v>28</v>
      </c>
      <c r="E32" s="29" t="s">
        <v>20</v>
      </c>
      <c r="F32" s="29" t="s">
        <v>15</v>
      </c>
      <c r="G32" s="30">
        <v>29</v>
      </c>
      <c r="H32" s="140"/>
      <c r="I32" s="140"/>
      <c r="J32" s="141"/>
      <c r="K32" s="141"/>
      <c r="L32" s="141"/>
      <c r="M32" s="141"/>
      <c r="N32" s="150"/>
      <c r="O32" s="151"/>
      <c r="P32" s="150"/>
    </row>
    <row r="33" spans="1:18" s="42" customFormat="1" x14ac:dyDescent="0.25">
      <c r="A33" s="158"/>
      <c r="B33" s="138"/>
      <c r="C33" s="40" t="s">
        <v>27</v>
      </c>
      <c r="D33" s="29" t="s">
        <v>28</v>
      </c>
      <c r="E33" s="29" t="s">
        <v>20</v>
      </c>
      <c r="F33" s="29" t="s">
        <v>17</v>
      </c>
      <c r="G33" s="30">
        <v>13</v>
      </c>
      <c r="H33" s="140"/>
      <c r="I33" s="140"/>
      <c r="J33" s="141"/>
      <c r="K33" s="141"/>
      <c r="L33" s="141"/>
      <c r="M33" s="141"/>
      <c r="N33" s="150"/>
      <c r="O33" s="151"/>
      <c r="P33" s="150"/>
    </row>
    <row r="34" spans="1:18" s="45" customFormat="1" x14ac:dyDescent="0.25">
      <c r="A34" s="158"/>
      <c r="B34" s="43"/>
      <c r="C34" s="43"/>
      <c r="D34" s="43"/>
      <c r="E34" s="43"/>
      <c r="F34" s="43"/>
      <c r="G34" s="43"/>
      <c r="H34" s="43"/>
      <c r="I34" s="43"/>
      <c r="J34" s="44"/>
      <c r="K34" s="44"/>
      <c r="L34" s="44"/>
      <c r="M34" s="44"/>
      <c r="N34" s="44"/>
      <c r="O34" s="39"/>
      <c r="P34" s="44"/>
      <c r="R34" s="46"/>
    </row>
    <row r="35" spans="1:18" s="47" customFormat="1" ht="18.75" customHeight="1" x14ac:dyDescent="0.25">
      <c r="A35" s="158"/>
      <c r="B35" s="143" t="s">
        <v>30</v>
      </c>
      <c r="C35" s="40">
        <v>230</v>
      </c>
      <c r="D35" s="29" t="s">
        <v>31</v>
      </c>
      <c r="E35" s="28" t="s">
        <v>14</v>
      </c>
      <c r="F35" s="29" t="s">
        <v>15</v>
      </c>
      <c r="G35" s="30">
        <v>24</v>
      </c>
      <c r="H35" s="136">
        <f>SUM(G35:G43)</f>
        <v>143</v>
      </c>
      <c r="I35" s="139" t="s">
        <v>32</v>
      </c>
      <c r="J35" s="147"/>
      <c r="K35" s="147"/>
      <c r="L35" s="147"/>
      <c r="M35" s="147"/>
      <c r="N35" s="147"/>
      <c r="O35" s="127"/>
      <c r="P35" s="147"/>
      <c r="R35" s="42"/>
    </row>
    <row r="36" spans="1:18" s="47" customFormat="1" x14ac:dyDescent="0.25">
      <c r="A36" s="158"/>
      <c r="B36" s="144"/>
      <c r="C36" s="40">
        <v>230</v>
      </c>
      <c r="D36" s="29" t="s">
        <v>31</v>
      </c>
      <c r="E36" s="28" t="s">
        <v>14</v>
      </c>
      <c r="F36" s="29" t="s">
        <v>17</v>
      </c>
      <c r="G36" s="30">
        <v>15</v>
      </c>
      <c r="H36" s="137"/>
      <c r="I36" s="140"/>
      <c r="J36" s="148"/>
      <c r="K36" s="148"/>
      <c r="L36" s="148"/>
      <c r="M36" s="148"/>
      <c r="N36" s="148"/>
      <c r="O36" s="127"/>
      <c r="P36" s="148"/>
      <c r="R36" s="42"/>
    </row>
    <row r="37" spans="1:18" s="47" customFormat="1" x14ac:dyDescent="0.25">
      <c r="A37" s="158"/>
      <c r="B37" s="144"/>
      <c r="C37" s="40">
        <v>230</v>
      </c>
      <c r="D37" s="29" t="s">
        <v>31</v>
      </c>
      <c r="E37" s="32" t="s">
        <v>19</v>
      </c>
      <c r="F37" s="29" t="s">
        <v>15</v>
      </c>
      <c r="G37" s="30">
        <v>16</v>
      </c>
      <c r="H37" s="137"/>
      <c r="I37" s="140"/>
      <c r="J37" s="148"/>
      <c r="K37" s="148"/>
      <c r="L37" s="148"/>
      <c r="M37" s="148"/>
      <c r="N37" s="148"/>
      <c r="O37" s="127"/>
      <c r="P37" s="148"/>
      <c r="R37" s="42"/>
    </row>
    <row r="38" spans="1:18" s="47" customFormat="1" x14ac:dyDescent="0.25">
      <c r="A38" s="158"/>
      <c r="B38" s="144"/>
      <c r="C38" s="40">
        <v>230</v>
      </c>
      <c r="D38" s="29" t="s">
        <v>31</v>
      </c>
      <c r="E38" s="41" t="s">
        <v>19</v>
      </c>
      <c r="F38" s="29" t="s">
        <v>17</v>
      </c>
      <c r="G38" s="30">
        <v>3</v>
      </c>
      <c r="H38" s="137"/>
      <c r="I38" s="140"/>
      <c r="J38" s="148"/>
      <c r="K38" s="148"/>
      <c r="L38" s="148"/>
      <c r="M38" s="148"/>
      <c r="N38" s="148"/>
      <c r="O38" s="127"/>
      <c r="P38" s="148"/>
      <c r="R38" s="42"/>
    </row>
    <row r="39" spans="1:18" s="47" customFormat="1" x14ac:dyDescent="0.25">
      <c r="A39" s="158"/>
      <c r="B39" s="144"/>
      <c r="C39" s="40">
        <v>230</v>
      </c>
      <c r="D39" s="29" t="s">
        <v>31</v>
      </c>
      <c r="E39" s="32" t="s">
        <v>18</v>
      </c>
      <c r="F39" s="29" t="s">
        <v>15</v>
      </c>
      <c r="G39" s="30">
        <v>15</v>
      </c>
      <c r="H39" s="137"/>
      <c r="I39" s="140"/>
      <c r="J39" s="148"/>
      <c r="K39" s="148"/>
      <c r="L39" s="148"/>
      <c r="M39" s="148"/>
      <c r="N39" s="148"/>
      <c r="O39" s="127"/>
      <c r="P39" s="148"/>
      <c r="R39" s="42"/>
    </row>
    <row r="40" spans="1:18" s="47" customFormat="1" x14ac:dyDescent="0.25">
      <c r="A40" s="158"/>
      <c r="B40" s="144"/>
      <c r="C40" s="40">
        <v>230</v>
      </c>
      <c r="D40" s="29" t="s">
        <v>31</v>
      </c>
      <c r="E40" s="32" t="s">
        <v>18</v>
      </c>
      <c r="F40" s="29" t="s">
        <v>17</v>
      </c>
      <c r="G40" s="30">
        <v>5</v>
      </c>
      <c r="H40" s="137"/>
      <c r="I40" s="140"/>
      <c r="J40" s="148"/>
      <c r="K40" s="148"/>
      <c r="L40" s="148"/>
      <c r="M40" s="148"/>
      <c r="N40" s="148"/>
      <c r="O40" s="127"/>
      <c r="P40" s="148"/>
      <c r="R40" s="42"/>
    </row>
    <row r="41" spans="1:18" s="47" customFormat="1" x14ac:dyDescent="0.25">
      <c r="A41" s="158"/>
      <c r="B41" s="144"/>
      <c r="C41" s="40">
        <v>230</v>
      </c>
      <c r="D41" s="29" t="s">
        <v>31</v>
      </c>
      <c r="E41" s="32" t="s">
        <v>21</v>
      </c>
      <c r="F41" s="29" t="s">
        <v>15</v>
      </c>
      <c r="G41" s="30">
        <v>31</v>
      </c>
      <c r="H41" s="137"/>
      <c r="I41" s="140"/>
      <c r="J41" s="148"/>
      <c r="K41" s="148"/>
      <c r="L41" s="148"/>
      <c r="M41" s="148"/>
      <c r="N41" s="148"/>
      <c r="O41" s="127"/>
      <c r="P41" s="148"/>
      <c r="R41" s="42"/>
    </row>
    <row r="42" spans="1:18" s="47" customFormat="1" x14ac:dyDescent="0.25">
      <c r="A42" s="158"/>
      <c r="B42" s="144"/>
      <c r="C42" s="40">
        <v>230</v>
      </c>
      <c r="D42" s="29" t="s">
        <v>31</v>
      </c>
      <c r="E42" s="29" t="s">
        <v>20</v>
      </c>
      <c r="F42" s="29" t="s">
        <v>15</v>
      </c>
      <c r="G42" s="30">
        <v>21</v>
      </c>
      <c r="H42" s="137"/>
      <c r="I42" s="140"/>
      <c r="J42" s="148"/>
      <c r="K42" s="148"/>
      <c r="L42" s="148"/>
      <c r="M42" s="148"/>
      <c r="N42" s="148"/>
      <c r="O42" s="127"/>
      <c r="P42" s="148"/>
      <c r="R42" s="42"/>
    </row>
    <row r="43" spans="1:18" s="47" customFormat="1" x14ac:dyDescent="0.25">
      <c r="A43" s="159"/>
      <c r="B43" s="144"/>
      <c r="C43" s="40">
        <v>230</v>
      </c>
      <c r="D43" s="29" t="s">
        <v>31</v>
      </c>
      <c r="E43" s="29" t="s">
        <v>20</v>
      </c>
      <c r="F43" s="29" t="s">
        <v>17</v>
      </c>
      <c r="G43" s="30">
        <v>13</v>
      </c>
      <c r="H43" s="145"/>
      <c r="I43" s="146"/>
      <c r="J43" s="149"/>
      <c r="K43" s="149"/>
      <c r="L43" s="149"/>
      <c r="M43" s="149"/>
      <c r="N43" s="149"/>
      <c r="O43" s="127"/>
      <c r="P43" s="149"/>
      <c r="R43" s="42"/>
    </row>
    <row r="44" spans="1:18" s="12" customFormat="1" x14ac:dyDescent="0.25">
      <c r="A44" s="36"/>
      <c r="B44" s="34"/>
      <c r="C44" s="48"/>
      <c r="D44" s="36"/>
      <c r="E44" s="36"/>
      <c r="F44" s="36"/>
      <c r="G44" s="37"/>
      <c r="H44" s="36"/>
      <c r="I44" s="49"/>
      <c r="J44" s="38"/>
      <c r="K44" s="38"/>
      <c r="L44" s="38"/>
      <c r="M44" s="38"/>
      <c r="N44" s="38"/>
      <c r="O44" s="39"/>
      <c r="P44" s="38"/>
      <c r="R44" s="46"/>
    </row>
    <row r="45" spans="1:18" s="31" customFormat="1" ht="18.75" customHeight="1" x14ac:dyDescent="0.25">
      <c r="A45" s="152" t="s">
        <v>33</v>
      </c>
      <c r="B45" s="153" t="s">
        <v>34</v>
      </c>
      <c r="C45" s="27" t="s">
        <v>35</v>
      </c>
      <c r="D45" s="16" t="s">
        <v>36</v>
      </c>
      <c r="E45" s="50" t="s">
        <v>14</v>
      </c>
      <c r="F45" s="50" t="s">
        <v>15</v>
      </c>
      <c r="G45" s="51">
        <v>13</v>
      </c>
      <c r="H45" s="155">
        <f>SUM(G45:G48)</f>
        <v>42</v>
      </c>
      <c r="I45" s="155" t="s">
        <v>37</v>
      </c>
      <c r="J45" s="156"/>
      <c r="K45" s="124"/>
      <c r="L45" s="156"/>
      <c r="M45" s="160"/>
      <c r="N45" s="160"/>
      <c r="O45" s="127"/>
      <c r="P45" s="160"/>
      <c r="R45" s="42"/>
    </row>
    <row r="46" spans="1:18" s="31" customFormat="1" x14ac:dyDescent="0.25">
      <c r="A46" s="142"/>
      <c r="B46" s="154"/>
      <c r="C46" s="27" t="s">
        <v>35</v>
      </c>
      <c r="D46" s="16" t="s">
        <v>36</v>
      </c>
      <c r="E46" s="50" t="s">
        <v>18</v>
      </c>
      <c r="F46" s="50" t="s">
        <v>15</v>
      </c>
      <c r="G46" s="51">
        <v>1</v>
      </c>
      <c r="H46" s="155"/>
      <c r="I46" s="155"/>
      <c r="J46" s="156"/>
      <c r="K46" s="125"/>
      <c r="L46" s="156"/>
      <c r="M46" s="161"/>
      <c r="N46" s="161"/>
      <c r="O46" s="127"/>
      <c r="P46" s="161"/>
      <c r="R46" s="42"/>
    </row>
    <row r="47" spans="1:18" s="31" customFormat="1" x14ac:dyDescent="0.25">
      <c r="A47" s="142"/>
      <c r="B47" s="154"/>
      <c r="C47" s="27" t="s">
        <v>35</v>
      </c>
      <c r="D47" s="16" t="s">
        <v>36</v>
      </c>
      <c r="E47" s="50" t="s">
        <v>19</v>
      </c>
      <c r="F47" s="50" t="s">
        <v>15</v>
      </c>
      <c r="G47" s="51">
        <v>27</v>
      </c>
      <c r="H47" s="155"/>
      <c r="I47" s="155"/>
      <c r="J47" s="156"/>
      <c r="K47" s="125"/>
      <c r="L47" s="156"/>
      <c r="M47" s="161"/>
      <c r="N47" s="161"/>
      <c r="O47" s="127"/>
      <c r="P47" s="161"/>
    </row>
    <row r="48" spans="1:18" s="31" customFormat="1" x14ac:dyDescent="0.25">
      <c r="A48" s="142"/>
      <c r="B48" s="154"/>
      <c r="C48" s="27" t="s">
        <v>35</v>
      </c>
      <c r="D48" s="16" t="s">
        <v>36</v>
      </c>
      <c r="E48" s="41" t="s">
        <v>22</v>
      </c>
      <c r="F48" s="50" t="s">
        <v>15</v>
      </c>
      <c r="G48" s="51">
        <v>1</v>
      </c>
      <c r="H48" s="155"/>
      <c r="I48" s="155"/>
      <c r="J48" s="156"/>
      <c r="K48" s="126"/>
      <c r="L48" s="156"/>
      <c r="M48" s="161"/>
      <c r="N48" s="161"/>
      <c r="O48" s="127"/>
      <c r="P48" s="161"/>
    </row>
    <row r="49" spans="1:16" s="12" customFormat="1" x14ac:dyDescent="0.25">
      <c r="A49" s="142"/>
      <c r="B49" s="34"/>
      <c r="C49" s="48"/>
      <c r="D49" s="36"/>
      <c r="E49" s="36"/>
      <c r="F49" s="36"/>
      <c r="G49" s="37"/>
      <c r="H49" s="36"/>
      <c r="I49" s="37"/>
      <c r="J49" s="38"/>
      <c r="K49" s="38"/>
      <c r="L49" s="38"/>
      <c r="M49" s="38"/>
      <c r="N49" s="38"/>
      <c r="O49" s="39"/>
      <c r="P49" s="38"/>
    </row>
    <row r="50" spans="1:16" s="31" customFormat="1" ht="18.75" customHeight="1" x14ac:dyDescent="0.25">
      <c r="A50" s="142"/>
      <c r="B50" s="153" t="s">
        <v>38</v>
      </c>
      <c r="C50" s="27" t="s">
        <v>39</v>
      </c>
      <c r="D50" s="16" t="s">
        <v>40</v>
      </c>
      <c r="E50" s="50" t="s">
        <v>14</v>
      </c>
      <c r="F50" s="50" t="s">
        <v>15</v>
      </c>
      <c r="G50" s="51">
        <v>10</v>
      </c>
      <c r="H50" s="121">
        <f>SUM(G50:G52)</f>
        <v>35</v>
      </c>
      <c r="I50" s="121" t="s">
        <v>41</v>
      </c>
      <c r="J50" s="124"/>
      <c r="K50" s="124"/>
      <c r="L50" s="124"/>
      <c r="M50" s="160"/>
      <c r="N50" s="160"/>
      <c r="O50" s="164"/>
      <c r="P50" s="160"/>
    </row>
    <row r="51" spans="1:16" s="31" customFormat="1" x14ac:dyDescent="0.25">
      <c r="A51" s="142"/>
      <c r="B51" s="154"/>
      <c r="C51" s="27" t="s">
        <v>39</v>
      </c>
      <c r="D51" s="16" t="s">
        <v>40</v>
      </c>
      <c r="E51" s="50" t="s">
        <v>18</v>
      </c>
      <c r="F51" s="50" t="s">
        <v>15</v>
      </c>
      <c r="G51" s="51">
        <v>1</v>
      </c>
      <c r="H51" s="122"/>
      <c r="I51" s="122"/>
      <c r="J51" s="125"/>
      <c r="K51" s="125"/>
      <c r="L51" s="125"/>
      <c r="M51" s="161"/>
      <c r="N51" s="161"/>
      <c r="O51" s="165"/>
      <c r="P51" s="161"/>
    </row>
    <row r="52" spans="1:16" s="31" customFormat="1" x14ac:dyDescent="0.25">
      <c r="A52" s="142"/>
      <c r="B52" s="154"/>
      <c r="C52" s="27" t="s">
        <v>39</v>
      </c>
      <c r="D52" s="16" t="s">
        <v>40</v>
      </c>
      <c r="E52" s="32" t="s">
        <v>19</v>
      </c>
      <c r="F52" s="50" t="s">
        <v>15</v>
      </c>
      <c r="G52" s="51">
        <v>24</v>
      </c>
      <c r="H52" s="122"/>
      <c r="I52" s="122"/>
      <c r="J52" s="126"/>
      <c r="K52" s="126"/>
      <c r="L52" s="126"/>
      <c r="M52" s="162"/>
      <c r="N52" s="162"/>
      <c r="O52" s="166"/>
      <c r="P52" s="162"/>
    </row>
    <row r="53" spans="1:16" s="12" customFormat="1" x14ac:dyDescent="0.25">
      <c r="A53" s="142"/>
      <c r="B53" s="34"/>
      <c r="C53" s="48"/>
      <c r="D53" s="36"/>
      <c r="E53" s="36"/>
      <c r="F53" s="36"/>
      <c r="G53" s="37"/>
      <c r="H53" s="36"/>
      <c r="I53" s="49"/>
      <c r="J53" s="38"/>
      <c r="K53" s="38"/>
      <c r="L53" s="38"/>
      <c r="M53" s="38"/>
      <c r="N53" s="38"/>
      <c r="O53" s="39"/>
      <c r="P53" s="38"/>
    </row>
    <row r="54" spans="1:16" s="31" customFormat="1" ht="18.75" customHeight="1" x14ac:dyDescent="0.25">
      <c r="A54" s="142"/>
      <c r="B54" s="153" t="s">
        <v>42</v>
      </c>
      <c r="C54" s="27" t="s">
        <v>43</v>
      </c>
      <c r="D54" s="16" t="s">
        <v>44</v>
      </c>
      <c r="E54" s="50" t="s">
        <v>14</v>
      </c>
      <c r="F54" s="50" t="s">
        <v>15</v>
      </c>
      <c r="G54" s="51">
        <v>10</v>
      </c>
      <c r="H54" s="121">
        <f>SUM(G54:G58)</f>
        <v>49</v>
      </c>
      <c r="I54" s="121" t="s">
        <v>45</v>
      </c>
      <c r="J54" s="163"/>
      <c r="K54" s="163"/>
      <c r="L54" s="163"/>
      <c r="M54" s="163"/>
      <c r="N54" s="167"/>
      <c r="O54" s="127"/>
      <c r="P54" s="163"/>
    </row>
    <row r="55" spans="1:16" s="31" customFormat="1" x14ac:dyDescent="0.25">
      <c r="A55" s="142"/>
      <c r="B55" s="154"/>
      <c r="C55" s="27" t="s">
        <v>43</v>
      </c>
      <c r="D55" s="16" t="s">
        <v>44</v>
      </c>
      <c r="E55" s="50" t="s">
        <v>18</v>
      </c>
      <c r="F55" s="50" t="s">
        <v>15</v>
      </c>
      <c r="G55" s="51">
        <v>21</v>
      </c>
      <c r="H55" s="122"/>
      <c r="I55" s="122"/>
      <c r="J55" s="163"/>
      <c r="K55" s="163"/>
      <c r="L55" s="163"/>
      <c r="M55" s="163"/>
      <c r="N55" s="167"/>
      <c r="O55" s="127"/>
      <c r="P55" s="163"/>
    </row>
    <row r="56" spans="1:16" s="31" customFormat="1" x14ac:dyDescent="0.25">
      <c r="A56" s="142"/>
      <c r="B56" s="154"/>
      <c r="C56" s="27" t="s">
        <v>43</v>
      </c>
      <c r="D56" s="16" t="s">
        <v>44</v>
      </c>
      <c r="E56" s="32" t="s">
        <v>19</v>
      </c>
      <c r="F56" s="50" t="s">
        <v>15</v>
      </c>
      <c r="G56" s="51">
        <v>9</v>
      </c>
      <c r="H56" s="122"/>
      <c r="I56" s="122"/>
      <c r="J56" s="163"/>
      <c r="K56" s="163"/>
      <c r="L56" s="163"/>
      <c r="M56" s="163"/>
      <c r="N56" s="167"/>
      <c r="O56" s="127"/>
      <c r="P56" s="163"/>
    </row>
    <row r="57" spans="1:16" s="31" customFormat="1" x14ac:dyDescent="0.25">
      <c r="A57" s="142"/>
      <c r="B57" s="154"/>
      <c r="C57" s="27" t="s">
        <v>43</v>
      </c>
      <c r="D57" s="16" t="s">
        <v>44</v>
      </c>
      <c r="E57" s="50" t="s">
        <v>20</v>
      </c>
      <c r="F57" s="50" t="s">
        <v>15</v>
      </c>
      <c r="G57" s="51">
        <v>3</v>
      </c>
      <c r="H57" s="122"/>
      <c r="I57" s="122"/>
      <c r="J57" s="163"/>
      <c r="K57" s="163"/>
      <c r="L57" s="163"/>
      <c r="M57" s="163"/>
      <c r="N57" s="167"/>
      <c r="O57" s="127"/>
      <c r="P57" s="163"/>
    </row>
    <row r="58" spans="1:16" s="31" customFormat="1" x14ac:dyDescent="0.25">
      <c r="A58" s="142"/>
      <c r="B58" s="154"/>
      <c r="C58" s="27" t="s">
        <v>43</v>
      </c>
      <c r="D58" s="16" t="s">
        <v>44</v>
      </c>
      <c r="E58" s="32" t="s">
        <v>21</v>
      </c>
      <c r="F58" s="50" t="s">
        <v>15</v>
      </c>
      <c r="G58" s="51">
        <v>6</v>
      </c>
      <c r="H58" s="122"/>
      <c r="I58" s="122"/>
      <c r="J58" s="163"/>
      <c r="K58" s="163"/>
      <c r="L58" s="163"/>
      <c r="M58" s="163"/>
      <c r="N58" s="167"/>
      <c r="O58" s="127"/>
      <c r="P58" s="163"/>
    </row>
    <row r="59" spans="1:16" s="60" customFormat="1" x14ac:dyDescent="0.25">
      <c r="A59" s="52"/>
      <c r="B59" s="53"/>
      <c r="C59" s="54"/>
      <c r="D59" s="52"/>
      <c r="E59" s="52"/>
      <c r="F59" s="52"/>
      <c r="G59" s="55"/>
      <c r="H59" s="52"/>
      <c r="I59" s="56"/>
      <c r="J59" s="57"/>
      <c r="K59" s="57"/>
      <c r="L59" s="57"/>
      <c r="M59" s="57"/>
      <c r="N59" s="57"/>
      <c r="O59" s="58"/>
      <c r="P59" s="57"/>
    </row>
    <row r="60" spans="1:16" s="63" customFormat="1" ht="18.75" customHeight="1" x14ac:dyDescent="0.25">
      <c r="A60" s="203" t="s">
        <v>46</v>
      </c>
      <c r="B60" s="180" t="s">
        <v>47</v>
      </c>
      <c r="C60" s="61" t="s">
        <v>48</v>
      </c>
      <c r="D60" s="59" t="s">
        <v>49</v>
      </c>
      <c r="E60" s="50" t="s">
        <v>14</v>
      </c>
      <c r="F60" s="50" t="s">
        <v>15</v>
      </c>
      <c r="G60" s="62">
        <v>5</v>
      </c>
      <c r="H60" s="178">
        <f>SUM(G60:G61)</f>
        <v>7</v>
      </c>
      <c r="I60" s="178" t="s">
        <v>50</v>
      </c>
      <c r="J60" s="168"/>
      <c r="K60" s="168"/>
      <c r="L60" s="168"/>
      <c r="M60" s="168"/>
      <c r="N60" s="168"/>
      <c r="O60" s="127"/>
      <c r="P60" s="168"/>
    </row>
    <row r="61" spans="1:16" s="63" customFormat="1" x14ac:dyDescent="0.25">
      <c r="A61" s="204"/>
      <c r="B61" s="205"/>
      <c r="C61" s="61" t="s">
        <v>48</v>
      </c>
      <c r="D61" s="59" t="s">
        <v>49</v>
      </c>
      <c r="E61" s="50" t="s">
        <v>20</v>
      </c>
      <c r="F61" s="50" t="s">
        <v>15</v>
      </c>
      <c r="G61" s="62">
        <v>2</v>
      </c>
      <c r="H61" s="179"/>
      <c r="I61" s="179"/>
      <c r="J61" s="169"/>
      <c r="K61" s="169"/>
      <c r="L61" s="169"/>
      <c r="M61" s="169"/>
      <c r="N61" s="169"/>
      <c r="O61" s="127"/>
      <c r="P61" s="169"/>
    </row>
    <row r="62" spans="1:16" s="60" customFormat="1" x14ac:dyDescent="0.25">
      <c r="A62" s="204"/>
      <c r="B62" s="53"/>
      <c r="C62" s="54"/>
      <c r="D62" s="52"/>
      <c r="E62" s="52"/>
      <c r="F62" s="52"/>
      <c r="G62" s="55"/>
      <c r="H62" s="52"/>
      <c r="I62" s="56"/>
      <c r="J62" s="57"/>
      <c r="K62" s="57"/>
      <c r="L62" s="57"/>
      <c r="M62" s="57"/>
      <c r="N62" s="57"/>
      <c r="O62" s="58"/>
      <c r="P62" s="57"/>
    </row>
    <row r="63" spans="1:16" s="63" customFormat="1" ht="18.75" customHeight="1" x14ac:dyDescent="0.25">
      <c r="A63" s="204"/>
      <c r="B63" s="180" t="s">
        <v>51</v>
      </c>
      <c r="C63" s="61" t="s">
        <v>52</v>
      </c>
      <c r="D63" s="59" t="s">
        <v>53</v>
      </c>
      <c r="E63" s="50" t="s">
        <v>14</v>
      </c>
      <c r="F63" s="50" t="s">
        <v>15</v>
      </c>
      <c r="G63" s="64">
        <v>4</v>
      </c>
      <c r="H63" s="187">
        <f>SUM(G63:G67)</f>
        <v>145</v>
      </c>
      <c r="I63" s="170" t="s">
        <v>54</v>
      </c>
      <c r="J63" s="172"/>
      <c r="K63" s="175"/>
      <c r="L63" s="175"/>
      <c r="M63" s="175"/>
      <c r="N63" s="175"/>
      <c r="O63" s="127"/>
      <c r="P63" s="175"/>
    </row>
    <row r="64" spans="1:16" s="63" customFormat="1" ht="18.75" customHeight="1" x14ac:dyDescent="0.25">
      <c r="A64" s="204"/>
      <c r="B64" s="181"/>
      <c r="C64" s="61" t="s">
        <v>52</v>
      </c>
      <c r="D64" s="59" t="s">
        <v>53</v>
      </c>
      <c r="E64" s="50" t="s">
        <v>18</v>
      </c>
      <c r="F64" s="50" t="s">
        <v>15</v>
      </c>
      <c r="G64" s="64">
        <v>2</v>
      </c>
      <c r="H64" s="188"/>
      <c r="I64" s="171"/>
      <c r="J64" s="173"/>
      <c r="K64" s="176"/>
      <c r="L64" s="176"/>
      <c r="M64" s="176"/>
      <c r="N64" s="176"/>
      <c r="O64" s="127"/>
      <c r="P64" s="176"/>
    </row>
    <row r="65" spans="1:16" s="63" customFormat="1" ht="18.75" customHeight="1" x14ac:dyDescent="0.25">
      <c r="A65" s="204"/>
      <c r="B65" s="181"/>
      <c r="C65" s="61" t="s">
        <v>52</v>
      </c>
      <c r="D65" s="59" t="s">
        <v>53</v>
      </c>
      <c r="E65" s="50" t="s">
        <v>20</v>
      </c>
      <c r="F65" s="50" t="s">
        <v>15</v>
      </c>
      <c r="G65" s="64">
        <v>10</v>
      </c>
      <c r="H65" s="188"/>
      <c r="I65" s="171"/>
      <c r="J65" s="173"/>
      <c r="K65" s="176"/>
      <c r="L65" s="176"/>
      <c r="M65" s="176"/>
      <c r="N65" s="176"/>
      <c r="O65" s="127"/>
      <c r="P65" s="176"/>
    </row>
    <row r="66" spans="1:16" s="63" customFormat="1" ht="18.75" customHeight="1" x14ac:dyDescent="0.25">
      <c r="A66" s="204"/>
      <c r="B66" s="181"/>
      <c r="C66" s="61" t="s">
        <v>52</v>
      </c>
      <c r="D66" s="59" t="s">
        <v>53</v>
      </c>
      <c r="E66" s="50" t="s">
        <v>22</v>
      </c>
      <c r="F66" s="50" t="s">
        <v>15</v>
      </c>
      <c r="G66" s="64">
        <v>7</v>
      </c>
      <c r="H66" s="188"/>
      <c r="I66" s="171"/>
      <c r="J66" s="173"/>
      <c r="K66" s="176"/>
      <c r="L66" s="176"/>
      <c r="M66" s="176"/>
      <c r="N66" s="176"/>
      <c r="O66" s="127"/>
      <c r="P66" s="176"/>
    </row>
    <row r="67" spans="1:16" s="63" customFormat="1" ht="18.75" customHeight="1" x14ac:dyDescent="0.25">
      <c r="A67" s="204"/>
      <c r="B67" s="181"/>
      <c r="C67" s="61" t="s">
        <v>52</v>
      </c>
      <c r="D67" s="59" t="s">
        <v>53</v>
      </c>
      <c r="E67" s="50" t="s">
        <v>19</v>
      </c>
      <c r="F67" s="50" t="s">
        <v>15</v>
      </c>
      <c r="G67" s="64">
        <v>122</v>
      </c>
      <c r="H67" s="188"/>
      <c r="I67" s="171"/>
      <c r="J67" s="174"/>
      <c r="K67" s="177"/>
      <c r="L67" s="177"/>
      <c r="M67" s="177"/>
      <c r="N67" s="177"/>
      <c r="O67" s="127"/>
      <c r="P67" s="177"/>
    </row>
    <row r="68" spans="1:16" s="60" customFormat="1" x14ac:dyDescent="0.25">
      <c r="A68" s="204"/>
      <c r="B68" s="53"/>
      <c r="C68" s="54"/>
      <c r="D68" s="52"/>
      <c r="E68" s="52"/>
      <c r="F68" s="52"/>
      <c r="G68" s="55"/>
      <c r="H68" s="52"/>
      <c r="I68" s="56"/>
      <c r="J68" s="57"/>
      <c r="K68" s="57"/>
      <c r="L68" s="57"/>
      <c r="M68" s="57"/>
      <c r="N68" s="57"/>
      <c r="O68" s="58"/>
      <c r="P68" s="57"/>
    </row>
    <row r="69" spans="1:16" s="63" customFormat="1" ht="18.75" customHeight="1" x14ac:dyDescent="0.25">
      <c r="A69" s="204"/>
      <c r="B69" s="180" t="s">
        <v>55</v>
      </c>
      <c r="C69" s="61" t="s">
        <v>56</v>
      </c>
      <c r="D69" s="59" t="s">
        <v>57</v>
      </c>
      <c r="E69" s="50" t="s">
        <v>14</v>
      </c>
      <c r="F69" s="50" t="s">
        <v>15</v>
      </c>
      <c r="G69" s="64">
        <v>4</v>
      </c>
      <c r="H69" s="182">
        <f>SUM(G69:G73)</f>
        <v>48</v>
      </c>
      <c r="I69" s="170" t="s">
        <v>58</v>
      </c>
      <c r="J69" s="147"/>
      <c r="K69" s="184"/>
      <c r="L69" s="184"/>
      <c r="M69" s="184"/>
      <c r="N69" s="184"/>
      <c r="O69" s="127"/>
      <c r="P69" s="184"/>
    </row>
    <row r="70" spans="1:16" s="63" customFormat="1" x14ac:dyDescent="0.25">
      <c r="A70" s="204"/>
      <c r="B70" s="181"/>
      <c r="C70" s="61" t="s">
        <v>56</v>
      </c>
      <c r="D70" s="59" t="s">
        <v>57</v>
      </c>
      <c r="E70" s="50" t="s">
        <v>18</v>
      </c>
      <c r="F70" s="50" t="s">
        <v>15</v>
      </c>
      <c r="G70" s="64">
        <v>13</v>
      </c>
      <c r="H70" s="183"/>
      <c r="I70" s="171"/>
      <c r="J70" s="148"/>
      <c r="K70" s="185"/>
      <c r="L70" s="185"/>
      <c r="M70" s="185"/>
      <c r="N70" s="185"/>
      <c r="O70" s="127"/>
      <c r="P70" s="185"/>
    </row>
    <row r="71" spans="1:16" s="63" customFormat="1" x14ac:dyDescent="0.25">
      <c r="A71" s="204"/>
      <c r="B71" s="181"/>
      <c r="C71" s="61" t="s">
        <v>56</v>
      </c>
      <c r="D71" s="59" t="s">
        <v>57</v>
      </c>
      <c r="E71" s="41" t="s">
        <v>21</v>
      </c>
      <c r="F71" s="29" t="s">
        <v>15</v>
      </c>
      <c r="G71" s="64">
        <v>2</v>
      </c>
      <c r="H71" s="183"/>
      <c r="I71" s="171"/>
      <c r="J71" s="148"/>
      <c r="K71" s="185"/>
      <c r="L71" s="185"/>
      <c r="M71" s="185"/>
      <c r="N71" s="185"/>
      <c r="O71" s="127"/>
      <c r="P71" s="185"/>
    </row>
    <row r="72" spans="1:16" s="63" customFormat="1" x14ac:dyDescent="0.25">
      <c r="A72" s="204"/>
      <c r="B72" s="181"/>
      <c r="C72" s="61" t="s">
        <v>56</v>
      </c>
      <c r="D72" s="59" t="s">
        <v>57</v>
      </c>
      <c r="E72" s="50" t="s">
        <v>20</v>
      </c>
      <c r="F72" s="50" t="s">
        <v>15</v>
      </c>
      <c r="G72" s="64">
        <v>3</v>
      </c>
      <c r="H72" s="183"/>
      <c r="I72" s="171"/>
      <c r="J72" s="148"/>
      <c r="K72" s="185"/>
      <c r="L72" s="185"/>
      <c r="M72" s="185"/>
      <c r="N72" s="185"/>
      <c r="O72" s="127"/>
      <c r="P72" s="185"/>
    </row>
    <row r="73" spans="1:16" s="63" customFormat="1" x14ac:dyDescent="0.25">
      <c r="A73" s="204"/>
      <c r="B73" s="181"/>
      <c r="C73" s="61" t="s">
        <v>56</v>
      </c>
      <c r="D73" s="59" t="s">
        <v>57</v>
      </c>
      <c r="E73" s="50" t="s">
        <v>19</v>
      </c>
      <c r="F73" s="50" t="s">
        <v>15</v>
      </c>
      <c r="G73" s="64">
        <v>26</v>
      </c>
      <c r="H73" s="183"/>
      <c r="I73" s="171"/>
      <c r="J73" s="149"/>
      <c r="K73" s="186"/>
      <c r="L73" s="186"/>
      <c r="M73" s="186"/>
      <c r="N73" s="186"/>
      <c r="O73" s="127"/>
      <c r="P73" s="186"/>
    </row>
    <row r="74" spans="1:16" s="12" customFormat="1" x14ac:dyDescent="0.25">
      <c r="A74" s="65"/>
      <c r="B74" s="66"/>
      <c r="C74" s="67"/>
      <c r="D74" s="65"/>
      <c r="E74" s="65"/>
      <c r="F74" s="65"/>
      <c r="G74" s="68"/>
      <c r="H74" s="65"/>
      <c r="I74" s="69"/>
      <c r="J74" s="70"/>
      <c r="K74" s="70"/>
      <c r="L74" s="70"/>
      <c r="M74" s="70"/>
      <c r="N74" s="70"/>
      <c r="O74" s="71"/>
      <c r="P74" s="70"/>
    </row>
    <row r="75" spans="1:16" s="74" customFormat="1" ht="18.75" customHeight="1" x14ac:dyDescent="0.25">
      <c r="A75" s="195" t="s">
        <v>59</v>
      </c>
      <c r="B75" s="197" t="s">
        <v>60</v>
      </c>
      <c r="C75" s="73" t="s">
        <v>61</v>
      </c>
      <c r="D75" s="50" t="s">
        <v>62</v>
      </c>
      <c r="E75" s="28" t="s">
        <v>14</v>
      </c>
      <c r="F75" s="29" t="s">
        <v>15</v>
      </c>
      <c r="G75" s="30">
        <v>19</v>
      </c>
      <c r="H75" s="178">
        <f>SUM(G75:G81)</f>
        <v>166</v>
      </c>
      <c r="I75" s="199" t="s">
        <v>63</v>
      </c>
      <c r="J75" s="200"/>
      <c r="K75" s="189"/>
      <c r="L75" s="189"/>
      <c r="M75" s="189"/>
      <c r="N75" s="189"/>
      <c r="O75" s="127"/>
      <c r="P75" s="192"/>
    </row>
    <row r="76" spans="1:16" s="74" customFormat="1" x14ac:dyDescent="0.25">
      <c r="A76" s="196"/>
      <c r="B76" s="197"/>
      <c r="C76" s="73" t="s">
        <v>61</v>
      </c>
      <c r="D76" s="50" t="s">
        <v>62</v>
      </c>
      <c r="E76" s="28" t="s">
        <v>14</v>
      </c>
      <c r="F76" s="29" t="s">
        <v>17</v>
      </c>
      <c r="G76" s="30">
        <v>11</v>
      </c>
      <c r="H76" s="198"/>
      <c r="I76" s="199"/>
      <c r="J76" s="201"/>
      <c r="K76" s="190"/>
      <c r="L76" s="190"/>
      <c r="M76" s="190"/>
      <c r="N76" s="190"/>
      <c r="O76" s="127"/>
      <c r="P76" s="193"/>
    </row>
    <row r="77" spans="1:16" s="74" customFormat="1" x14ac:dyDescent="0.25">
      <c r="A77" s="196"/>
      <c r="B77" s="197"/>
      <c r="C77" s="73" t="s">
        <v>61</v>
      </c>
      <c r="D77" s="50" t="s">
        <v>62</v>
      </c>
      <c r="E77" s="32" t="s">
        <v>19</v>
      </c>
      <c r="F77" s="29" t="s">
        <v>15</v>
      </c>
      <c r="G77" s="30">
        <v>44</v>
      </c>
      <c r="H77" s="198"/>
      <c r="I77" s="199"/>
      <c r="J77" s="201"/>
      <c r="K77" s="190"/>
      <c r="L77" s="190"/>
      <c r="M77" s="190"/>
      <c r="N77" s="190"/>
      <c r="O77" s="127"/>
      <c r="P77" s="193"/>
    </row>
    <row r="78" spans="1:16" s="74" customFormat="1" x14ac:dyDescent="0.25">
      <c r="A78" s="196"/>
      <c r="B78" s="197"/>
      <c r="C78" s="73" t="s">
        <v>61</v>
      </c>
      <c r="D78" s="50" t="s">
        <v>62</v>
      </c>
      <c r="E78" s="32" t="s">
        <v>18</v>
      </c>
      <c r="F78" s="29" t="s">
        <v>15</v>
      </c>
      <c r="G78" s="30">
        <v>22</v>
      </c>
      <c r="H78" s="198"/>
      <c r="I78" s="199"/>
      <c r="J78" s="201"/>
      <c r="K78" s="190"/>
      <c r="L78" s="190"/>
      <c r="M78" s="190"/>
      <c r="N78" s="190"/>
      <c r="O78" s="127"/>
      <c r="P78" s="193"/>
    </row>
    <row r="79" spans="1:16" s="74" customFormat="1" x14ac:dyDescent="0.25">
      <c r="A79" s="196"/>
      <c r="B79" s="197"/>
      <c r="C79" s="73" t="s">
        <v>61</v>
      </c>
      <c r="D79" s="50" t="s">
        <v>62</v>
      </c>
      <c r="E79" s="32" t="s">
        <v>18</v>
      </c>
      <c r="F79" s="29" t="s">
        <v>17</v>
      </c>
      <c r="G79" s="30">
        <v>11</v>
      </c>
      <c r="H79" s="198"/>
      <c r="I79" s="199"/>
      <c r="J79" s="201"/>
      <c r="K79" s="190"/>
      <c r="L79" s="190"/>
      <c r="M79" s="190"/>
      <c r="N79" s="190"/>
      <c r="O79" s="127"/>
      <c r="P79" s="193"/>
    </row>
    <row r="80" spans="1:16" s="74" customFormat="1" x14ac:dyDescent="0.25">
      <c r="A80" s="196"/>
      <c r="B80" s="197"/>
      <c r="C80" s="73" t="s">
        <v>61</v>
      </c>
      <c r="D80" s="50" t="s">
        <v>62</v>
      </c>
      <c r="E80" s="32" t="s">
        <v>21</v>
      </c>
      <c r="F80" s="29" t="s">
        <v>15</v>
      </c>
      <c r="G80" s="30">
        <v>24</v>
      </c>
      <c r="H80" s="198"/>
      <c r="I80" s="199"/>
      <c r="J80" s="201"/>
      <c r="K80" s="190"/>
      <c r="L80" s="190"/>
      <c r="M80" s="190"/>
      <c r="N80" s="190"/>
      <c r="O80" s="127"/>
      <c r="P80" s="193"/>
    </row>
    <row r="81" spans="1:21" s="74" customFormat="1" x14ac:dyDescent="0.25">
      <c r="A81" s="196"/>
      <c r="B81" s="197"/>
      <c r="C81" s="73" t="s">
        <v>61</v>
      </c>
      <c r="D81" s="50" t="s">
        <v>62</v>
      </c>
      <c r="E81" s="32" t="s">
        <v>20</v>
      </c>
      <c r="F81" s="29" t="s">
        <v>15</v>
      </c>
      <c r="G81" s="30">
        <v>35</v>
      </c>
      <c r="H81" s="198"/>
      <c r="I81" s="199"/>
      <c r="J81" s="202"/>
      <c r="K81" s="191"/>
      <c r="L81" s="191"/>
      <c r="M81" s="191"/>
      <c r="N81" s="191"/>
      <c r="O81" s="127"/>
      <c r="P81" s="194"/>
    </row>
    <row r="82" spans="1:21" s="46" customFormat="1" x14ac:dyDescent="0.25">
      <c r="A82" s="75"/>
      <c r="B82" s="75"/>
      <c r="C82" s="76"/>
      <c r="D82" s="77"/>
      <c r="E82" s="78"/>
      <c r="F82" s="78"/>
      <c r="G82" s="79"/>
      <c r="H82" s="78"/>
      <c r="I82" s="80"/>
      <c r="J82" s="81"/>
      <c r="K82" s="81"/>
      <c r="L82" s="81"/>
      <c r="M82" s="81"/>
      <c r="N82" s="81"/>
      <c r="O82" s="82"/>
      <c r="P82" s="81"/>
    </row>
    <row r="83" spans="1:21" s="42" customFormat="1" ht="18.75" customHeight="1" x14ac:dyDescent="0.25">
      <c r="A83" s="208" t="s">
        <v>64</v>
      </c>
      <c r="B83" s="136" t="s">
        <v>65</v>
      </c>
      <c r="C83" s="40" t="s">
        <v>66</v>
      </c>
      <c r="D83" s="29" t="s">
        <v>67</v>
      </c>
      <c r="E83" s="50" t="s">
        <v>14</v>
      </c>
      <c r="F83" s="50" t="s">
        <v>15</v>
      </c>
      <c r="G83" s="30">
        <v>3</v>
      </c>
      <c r="H83" s="206">
        <f>SUM(G83:G87)</f>
        <v>41</v>
      </c>
      <c r="I83" s="139" t="s">
        <v>68</v>
      </c>
      <c r="J83" s="206"/>
      <c r="K83" s="206"/>
      <c r="L83" s="206"/>
      <c r="M83" s="206"/>
      <c r="N83" s="206"/>
      <c r="O83" s="127"/>
      <c r="P83" s="206"/>
    </row>
    <row r="84" spans="1:21" s="42" customFormat="1" x14ac:dyDescent="0.25">
      <c r="A84" s="209"/>
      <c r="B84" s="137"/>
      <c r="C84" s="40" t="s">
        <v>66</v>
      </c>
      <c r="D84" s="29" t="s">
        <v>67</v>
      </c>
      <c r="E84" s="50" t="s">
        <v>18</v>
      </c>
      <c r="F84" s="50" t="s">
        <v>15</v>
      </c>
      <c r="G84" s="30">
        <v>2</v>
      </c>
      <c r="H84" s="207"/>
      <c r="I84" s="140"/>
      <c r="J84" s="207"/>
      <c r="K84" s="207"/>
      <c r="L84" s="207"/>
      <c r="M84" s="207"/>
      <c r="N84" s="207"/>
      <c r="O84" s="127"/>
      <c r="P84" s="207"/>
    </row>
    <row r="85" spans="1:21" s="42" customFormat="1" ht="18.75" hidden="1" customHeight="1" x14ac:dyDescent="0.25">
      <c r="A85" s="209"/>
      <c r="B85" s="137"/>
      <c r="C85" s="40" t="s">
        <v>66</v>
      </c>
      <c r="D85" s="29" t="s">
        <v>67</v>
      </c>
      <c r="E85" s="32" t="s">
        <v>19</v>
      </c>
      <c r="F85" s="50" t="s">
        <v>15</v>
      </c>
      <c r="G85" s="30">
        <v>31</v>
      </c>
      <c r="H85" s="207"/>
      <c r="I85" s="140"/>
      <c r="J85" s="207"/>
      <c r="K85" s="207"/>
      <c r="L85" s="207"/>
      <c r="M85" s="207"/>
      <c r="N85" s="207"/>
      <c r="O85" s="127"/>
      <c r="P85" s="207"/>
    </row>
    <row r="86" spans="1:21" s="42" customFormat="1" ht="18.75" hidden="1" customHeight="1" x14ac:dyDescent="0.25">
      <c r="A86" s="209"/>
      <c r="B86" s="137"/>
      <c r="C86" s="40" t="s">
        <v>66</v>
      </c>
      <c r="D86" s="29" t="s">
        <v>67</v>
      </c>
      <c r="E86" s="50" t="s">
        <v>20</v>
      </c>
      <c r="F86" s="50" t="s">
        <v>15</v>
      </c>
      <c r="G86" s="30">
        <v>4</v>
      </c>
      <c r="H86" s="207"/>
      <c r="I86" s="140"/>
      <c r="J86" s="207"/>
      <c r="K86" s="207"/>
      <c r="L86" s="207"/>
      <c r="M86" s="207"/>
      <c r="N86" s="207"/>
      <c r="O86" s="127"/>
      <c r="P86" s="207"/>
    </row>
    <row r="87" spans="1:21" s="42" customFormat="1" x14ac:dyDescent="0.25">
      <c r="A87" s="209"/>
      <c r="B87" s="137"/>
      <c r="C87" s="40" t="s">
        <v>66</v>
      </c>
      <c r="D87" s="29" t="s">
        <v>67</v>
      </c>
      <c r="E87" s="41" t="s">
        <v>21</v>
      </c>
      <c r="F87" s="50" t="s">
        <v>15</v>
      </c>
      <c r="G87" s="30">
        <v>1</v>
      </c>
      <c r="H87" s="207"/>
      <c r="I87" s="140"/>
      <c r="J87" s="207"/>
      <c r="K87" s="211"/>
      <c r="L87" s="207"/>
      <c r="M87" s="207"/>
      <c r="N87" s="207"/>
      <c r="O87" s="127"/>
      <c r="P87" s="207"/>
    </row>
    <row r="88" spans="1:21" s="46" customFormat="1" hidden="1" x14ac:dyDescent="0.25">
      <c r="A88" s="209"/>
      <c r="B88" s="75"/>
      <c r="C88" s="83"/>
      <c r="D88" s="78"/>
      <c r="E88" s="78"/>
      <c r="F88" s="78"/>
      <c r="G88" s="79"/>
      <c r="H88" s="78"/>
      <c r="I88" s="80"/>
      <c r="J88" s="81"/>
      <c r="K88" s="81"/>
      <c r="L88" s="81"/>
      <c r="M88" s="81"/>
      <c r="N88" s="81"/>
      <c r="O88" s="82"/>
      <c r="P88" s="81"/>
    </row>
    <row r="89" spans="1:21" s="42" customFormat="1" ht="18.75" hidden="1" customHeight="1" x14ac:dyDescent="0.25">
      <c r="A89" s="209"/>
      <c r="B89" s="136" t="s">
        <v>69</v>
      </c>
      <c r="C89" s="40" t="s">
        <v>70</v>
      </c>
      <c r="D89" s="29" t="s">
        <v>71</v>
      </c>
      <c r="E89" s="50" t="s">
        <v>14</v>
      </c>
      <c r="F89" s="50" t="s">
        <v>15</v>
      </c>
      <c r="G89" s="30">
        <v>6</v>
      </c>
      <c r="H89" s="139">
        <f>SUM(G89:G93)</f>
        <v>66</v>
      </c>
      <c r="I89" s="139" t="s">
        <v>72</v>
      </c>
      <c r="J89" s="192"/>
      <c r="K89" s="192"/>
      <c r="L89" s="192"/>
      <c r="M89" s="192"/>
      <c r="N89" s="192"/>
      <c r="O89" s="127"/>
      <c r="P89" s="192"/>
    </row>
    <row r="90" spans="1:21" s="42" customFormat="1" ht="18.75" hidden="1" customHeight="1" x14ac:dyDescent="0.25">
      <c r="A90" s="209"/>
      <c r="B90" s="137"/>
      <c r="C90" s="40" t="s">
        <v>70</v>
      </c>
      <c r="D90" s="29" t="s">
        <v>71</v>
      </c>
      <c r="E90" s="50" t="s">
        <v>18</v>
      </c>
      <c r="F90" s="50" t="s">
        <v>15</v>
      </c>
      <c r="G90" s="30">
        <v>13</v>
      </c>
      <c r="H90" s="140"/>
      <c r="I90" s="140"/>
      <c r="J90" s="193"/>
      <c r="K90" s="193"/>
      <c r="L90" s="193"/>
      <c r="M90" s="193"/>
      <c r="N90" s="193"/>
      <c r="O90" s="127"/>
      <c r="P90" s="193"/>
    </row>
    <row r="91" spans="1:21" s="42" customFormat="1" ht="18.75" hidden="1" customHeight="1" x14ac:dyDescent="0.25">
      <c r="A91" s="209"/>
      <c r="B91" s="137"/>
      <c r="C91" s="40" t="s">
        <v>70</v>
      </c>
      <c r="D91" s="29" t="s">
        <v>71</v>
      </c>
      <c r="E91" s="32" t="s">
        <v>19</v>
      </c>
      <c r="F91" s="50" t="s">
        <v>15</v>
      </c>
      <c r="G91" s="30">
        <v>24</v>
      </c>
      <c r="H91" s="140"/>
      <c r="I91" s="140"/>
      <c r="J91" s="193"/>
      <c r="K91" s="193"/>
      <c r="L91" s="193"/>
      <c r="M91" s="193"/>
      <c r="N91" s="193"/>
      <c r="O91" s="127"/>
      <c r="P91" s="193"/>
    </row>
    <row r="92" spans="1:21" s="42" customFormat="1" ht="18.75" hidden="1" customHeight="1" x14ac:dyDescent="0.25">
      <c r="A92" s="209"/>
      <c r="B92" s="137"/>
      <c r="C92" s="40" t="s">
        <v>70</v>
      </c>
      <c r="D92" s="29" t="s">
        <v>71</v>
      </c>
      <c r="E92" s="50" t="s">
        <v>20</v>
      </c>
      <c r="F92" s="50" t="s">
        <v>15</v>
      </c>
      <c r="G92" s="30">
        <v>14</v>
      </c>
      <c r="H92" s="140"/>
      <c r="I92" s="140"/>
      <c r="J92" s="193"/>
      <c r="K92" s="193"/>
      <c r="L92" s="193"/>
      <c r="M92" s="193"/>
      <c r="N92" s="193"/>
      <c r="O92" s="127"/>
      <c r="P92" s="193"/>
    </row>
    <row r="93" spans="1:21" s="42" customFormat="1" ht="18.75" hidden="1" customHeight="1" x14ac:dyDescent="0.25">
      <c r="A93" s="210"/>
      <c r="B93" s="145"/>
      <c r="C93" s="40" t="s">
        <v>70</v>
      </c>
      <c r="D93" s="29" t="s">
        <v>71</v>
      </c>
      <c r="E93" s="32" t="s">
        <v>21</v>
      </c>
      <c r="F93" s="50" t="s">
        <v>15</v>
      </c>
      <c r="G93" s="30">
        <v>9</v>
      </c>
      <c r="H93" s="146"/>
      <c r="I93" s="146"/>
      <c r="J93" s="194"/>
      <c r="K93" s="194"/>
      <c r="L93" s="194"/>
      <c r="M93" s="194"/>
      <c r="N93" s="194"/>
      <c r="O93" s="127"/>
      <c r="P93" s="194"/>
    </row>
    <row r="94" spans="1:21" s="46" customFormat="1" x14ac:dyDescent="0.25">
      <c r="A94" s="75"/>
      <c r="B94" s="75"/>
      <c r="C94" s="76"/>
      <c r="D94" s="77"/>
      <c r="E94" s="78"/>
      <c r="F94" s="78"/>
      <c r="G94" s="79"/>
      <c r="H94" s="78"/>
      <c r="I94" s="80"/>
      <c r="J94" s="81"/>
      <c r="K94" s="81"/>
      <c r="L94" s="81"/>
      <c r="M94" s="81"/>
      <c r="N94" s="81"/>
      <c r="O94" s="82"/>
      <c r="P94" s="81"/>
    </row>
    <row r="95" spans="1:21" s="63" customFormat="1" ht="18.75" customHeight="1" x14ac:dyDescent="0.25">
      <c r="A95" s="196" t="s">
        <v>59</v>
      </c>
      <c r="B95" s="180" t="s">
        <v>73</v>
      </c>
      <c r="C95" s="73" t="s">
        <v>74</v>
      </c>
      <c r="D95" s="84" t="s">
        <v>75</v>
      </c>
      <c r="E95" s="85" t="s">
        <v>14</v>
      </c>
      <c r="F95" s="85" t="s">
        <v>15</v>
      </c>
      <c r="G95" s="86">
        <v>3</v>
      </c>
      <c r="H95" s="170">
        <f>SUM(G95:G99)</f>
        <v>37</v>
      </c>
      <c r="I95" s="170" t="s">
        <v>76</v>
      </c>
      <c r="J95" s="182"/>
      <c r="K95" s="182"/>
      <c r="L95" s="182"/>
      <c r="M95" s="182"/>
      <c r="N95" s="182"/>
      <c r="O95" s="182"/>
      <c r="P95" s="182"/>
      <c r="U95" s="74"/>
    </row>
    <row r="96" spans="1:21" s="63" customFormat="1" ht="18.75" customHeight="1" x14ac:dyDescent="0.25">
      <c r="A96" s="196"/>
      <c r="B96" s="181"/>
      <c r="C96" s="73" t="s">
        <v>74</v>
      </c>
      <c r="D96" s="84" t="s">
        <v>75</v>
      </c>
      <c r="E96" s="85" t="s">
        <v>18</v>
      </c>
      <c r="F96" s="85" t="s">
        <v>15</v>
      </c>
      <c r="G96" s="86">
        <v>3</v>
      </c>
      <c r="H96" s="171"/>
      <c r="I96" s="171"/>
      <c r="J96" s="183"/>
      <c r="K96" s="183"/>
      <c r="L96" s="183"/>
      <c r="M96" s="183"/>
      <c r="N96" s="183"/>
      <c r="O96" s="183"/>
      <c r="P96" s="183"/>
      <c r="U96" s="74"/>
    </row>
    <row r="97" spans="1:21" s="63" customFormat="1" x14ac:dyDescent="0.25">
      <c r="A97" s="196"/>
      <c r="B97" s="181"/>
      <c r="C97" s="73" t="s">
        <v>74</v>
      </c>
      <c r="D97" s="84" t="s">
        <v>75</v>
      </c>
      <c r="E97" s="85" t="s">
        <v>19</v>
      </c>
      <c r="F97" s="85" t="s">
        <v>15</v>
      </c>
      <c r="G97" s="86">
        <v>21</v>
      </c>
      <c r="H97" s="171"/>
      <c r="I97" s="171"/>
      <c r="J97" s="183"/>
      <c r="K97" s="183"/>
      <c r="L97" s="183"/>
      <c r="M97" s="183"/>
      <c r="N97" s="183"/>
      <c r="O97" s="183"/>
      <c r="P97" s="183"/>
      <c r="U97" s="74"/>
    </row>
    <row r="98" spans="1:21" s="63" customFormat="1" x14ac:dyDescent="0.25">
      <c r="A98" s="196"/>
      <c r="B98" s="181"/>
      <c r="C98" s="73" t="s">
        <v>74</v>
      </c>
      <c r="D98" s="84" t="s">
        <v>75</v>
      </c>
      <c r="E98" s="41" t="s">
        <v>21</v>
      </c>
      <c r="F98" s="85" t="s">
        <v>15</v>
      </c>
      <c r="G98" s="86">
        <v>2</v>
      </c>
      <c r="H98" s="171"/>
      <c r="I98" s="171"/>
      <c r="J98" s="183"/>
      <c r="K98" s="183"/>
      <c r="L98" s="183"/>
      <c r="M98" s="183"/>
      <c r="N98" s="183"/>
      <c r="O98" s="183"/>
      <c r="P98" s="183"/>
      <c r="U98" s="74"/>
    </row>
    <row r="99" spans="1:21" s="63" customFormat="1" x14ac:dyDescent="0.25">
      <c r="A99" s="212"/>
      <c r="B99" s="181"/>
      <c r="C99" s="73" t="s">
        <v>74</v>
      </c>
      <c r="D99" s="84" t="s">
        <v>75</v>
      </c>
      <c r="E99" s="85" t="s">
        <v>20</v>
      </c>
      <c r="F99" s="85" t="s">
        <v>15</v>
      </c>
      <c r="G99" s="86">
        <v>8</v>
      </c>
      <c r="H99" s="171"/>
      <c r="I99" s="171"/>
      <c r="J99" s="213"/>
      <c r="K99" s="213"/>
      <c r="L99" s="213"/>
      <c r="M99" s="213"/>
      <c r="N99" s="213"/>
      <c r="O99" s="213"/>
      <c r="P99" s="213"/>
      <c r="U99" s="74"/>
    </row>
    <row r="100" spans="1:21" s="60" customFormat="1" x14ac:dyDescent="0.25">
      <c r="A100" s="52"/>
      <c r="B100" s="53"/>
      <c r="C100" s="54"/>
      <c r="D100" s="52"/>
      <c r="E100" s="52"/>
      <c r="F100" s="52"/>
      <c r="G100" s="55"/>
      <c r="H100" s="52"/>
      <c r="I100" s="56"/>
      <c r="J100" s="57"/>
      <c r="K100" s="57"/>
      <c r="L100" s="57"/>
      <c r="M100" s="57"/>
      <c r="N100" s="57"/>
      <c r="O100" s="58"/>
      <c r="P100" s="57"/>
    </row>
    <row r="101" spans="1:21" s="31" customFormat="1" ht="18.75" customHeight="1" x14ac:dyDescent="0.25">
      <c r="A101" s="214" t="s">
        <v>77</v>
      </c>
      <c r="B101" s="215" t="s">
        <v>78</v>
      </c>
      <c r="C101" s="87" t="s">
        <v>79</v>
      </c>
      <c r="D101" s="72" t="s">
        <v>80</v>
      </c>
      <c r="E101" s="28" t="s">
        <v>14</v>
      </c>
      <c r="F101" s="29" t="s">
        <v>15</v>
      </c>
      <c r="G101" s="88">
        <v>13</v>
      </c>
      <c r="H101" s="216">
        <f>SUM(G101:G109)</f>
        <v>133</v>
      </c>
      <c r="I101" s="219" t="s">
        <v>81</v>
      </c>
      <c r="J101" s="222"/>
      <c r="K101" s="223"/>
      <c r="L101" s="223"/>
      <c r="M101" s="223"/>
      <c r="N101" s="223"/>
      <c r="O101" s="127"/>
      <c r="P101" s="223"/>
    </row>
    <row r="102" spans="1:21" s="31" customFormat="1" x14ac:dyDescent="0.25">
      <c r="A102" s="214"/>
      <c r="B102" s="215"/>
      <c r="C102" s="87" t="s">
        <v>79</v>
      </c>
      <c r="D102" s="72" t="s">
        <v>80</v>
      </c>
      <c r="E102" s="28" t="s">
        <v>14</v>
      </c>
      <c r="F102" s="29" t="s">
        <v>17</v>
      </c>
      <c r="G102" s="88">
        <v>10</v>
      </c>
      <c r="H102" s="217"/>
      <c r="I102" s="220"/>
      <c r="J102" s="222"/>
      <c r="K102" s="223"/>
      <c r="L102" s="223"/>
      <c r="M102" s="223"/>
      <c r="N102" s="223"/>
      <c r="O102" s="127"/>
      <c r="P102" s="223"/>
    </row>
    <row r="103" spans="1:21" s="31" customFormat="1" x14ac:dyDescent="0.25">
      <c r="A103" s="214"/>
      <c r="B103" s="215"/>
      <c r="C103" s="87" t="s">
        <v>79</v>
      </c>
      <c r="D103" s="72" t="s">
        <v>80</v>
      </c>
      <c r="E103" s="32" t="s">
        <v>19</v>
      </c>
      <c r="F103" s="29" t="s">
        <v>15</v>
      </c>
      <c r="G103" s="88">
        <v>40</v>
      </c>
      <c r="H103" s="217"/>
      <c r="I103" s="220"/>
      <c r="J103" s="222"/>
      <c r="K103" s="223"/>
      <c r="L103" s="223"/>
      <c r="M103" s="223"/>
      <c r="N103" s="223"/>
      <c r="O103" s="127"/>
      <c r="P103" s="223"/>
    </row>
    <row r="104" spans="1:21" s="31" customFormat="1" x14ac:dyDescent="0.25">
      <c r="A104" s="214"/>
      <c r="B104" s="215"/>
      <c r="C104" s="87" t="s">
        <v>79</v>
      </c>
      <c r="D104" s="72" t="s">
        <v>80</v>
      </c>
      <c r="E104" s="32" t="s">
        <v>19</v>
      </c>
      <c r="F104" s="29" t="s">
        <v>17</v>
      </c>
      <c r="G104" s="88">
        <v>6</v>
      </c>
      <c r="H104" s="217"/>
      <c r="I104" s="220"/>
      <c r="J104" s="222"/>
      <c r="K104" s="223"/>
      <c r="L104" s="223"/>
      <c r="M104" s="223"/>
      <c r="N104" s="223"/>
      <c r="O104" s="127"/>
      <c r="P104" s="223"/>
    </row>
    <row r="105" spans="1:21" s="31" customFormat="1" x14ac:dyDescent="0.25">
      <c r="A105" s="214"/>
      <c r="B105" s="215"/>
      <c r="C105" s="87" t="s">
        <v>79</v>
      </c>
      <c r="D105" s="72" t="s">
        <v>80</v>
      </c>
      <c r="E105" s="32" t="s">
        <v>18</v>
      </c>
      <c r="F105" s="29" t="s">
        <v>15</v>
      </c>
      <c r="G105" s="88">
        <v>6</v>
      </c>
      <c r="H105" s="217"/>
      <c r="I105" s="220"/>
      <c r="J105" s="222"/>
      <c r="K105" s="223"/>
      <c r="L105" s="223"/>
      <c r="M105" s="223"/>
      <c r="N105" s="223"/>
      <c r="O105" s="127"/>
      <c r="P105" s="223"/>
    </row>
    <row r="106" spans="1:21" s="31" customFormat="1" x14ac:dyDescent="0.25">
      <c r="A106" s="214"/>
      <c r="B106" s="215"/>
      <c r="C106" s="87">
        <v>267</v>
      </c>
      <c r="D106" s="72" t="s">
        <v>80</v>
      </c>
      <c r="E106" s="32" t="s">
        <v>18</v>
      </c>
      <c r="F106" s="29" t="s">
        <v>17</v>
      </c>
      <c r="G106" s="88">
        <v>4</v>
      </c>
      <c r="H106" s="217"/>
      <c r="I106" s="220"/>
      <c r="J106" s="222"/>
      <c r="K106" s="223"/>
      <c r="L106" s="223"/>
      <c r="M106" s="223"/>
      <c r="N106" s="223"/>
      <c r="O106" s="127"/>
      <c r="P106" s="223"/>
    </row>
    <row r="107" spans="1:21" s="31" customFormat="1" x14ac:dyDescent="0.25">
      <c r="A107" s="214"/>
      <c r="B107" s="215"/>
      <c r="C107" s="87" t="s">
        <v>79</v>
      </c>
      <c r="D107" s="72" t="s">
        <v>80</v>
      </c>
      <c r="E107" s="32" t="s">
        <v>21</v>
      </c>
      <c r="F107" s="29" t="s">
        <v>15</v>
      </c>
      <c r="G107" s="88">
        <v>13</v>
      </c>
      <c r="H107" s="217"/>
      <c r="I107" s="220"/>
      <c r="J107" s="222"/>
      <c r="K107" s="223"/>
      <c r="L107" s="223"/>
      <c r="M107" s="223"/>
      <c r="N107" s="223"/>
      <c r="O107" s="127"/>
      <c r="P107" s="223"/>
    </row>
    <row r="108" spans="1:21" s="31" customFormat="1" x14ac:dyDescent="0.25">
      <c r="A108" s="214"/>
      <c r="B108" s="215"/>
      <c r="C108" s="87" t="s">
        <v>79</v>
      </c>
      <c r="D108" s="72" t="s">
        <v>80</v>
      </c>
      <c r="E108" s="29" t="s">
        <v>20</v>
      </c>
      <c r="F108" s="29" t="s">
        <v>15</v>
      </c>
      <c r="G108" s="88">
        <v>26</v>
      </c>
      <c r="H108" s="217"/>
      <c r="I108" s="220"/>
      <c r="J108" s="222"/>
      <c r="K108" s="223"/>
      <c r="L108" s="223"/>
      <c r="M108" s="223"/>
      <c r="N108" s="223"/>
      <c r="O108" s="127"/>
      <c r="P108" s="223"/>
    </row>
    <row r="109" spans="1:21" s="31" customFormat="1" x14ac:dyDescent="0.25">
      <c r="A109" s="214"/>
      <c r="B109" s="215"/>
      <c r="C109" s="87" t="s">
        <v>79</v>
      </c>
      <c r="D109" s="72" t="s">
        <v>80</v>
      </c>
      <c r="E109" s="29" t="s">
        <v>20</v>
      </c>
      <c r="F109" s="29" t="s">
        <v>17</v>
      </c>
      <c r="G109" s="88">
        <v>15</v>
      </c>
      <c r="H109" s="218"/>
      <c r="I109" s="221"/>
      <c r="J109" s="222"/>
      <c r="K109" s="223"/>
      <c r="L109" s="223"/>
      <c r="M109" s="223"/>
      <c r="N109" s="223"/>
      <c r="O109" s="127"/>
      <c r="P109" s="223"/>
    </row>
    <row r="110" spans="1:21" s="12" customFormat="1" x14ac:dyDescent="0.25">
      <c r="A110" s="214"/>
      <c r="B110" s="66"/>
      <c r="C110" s="67"/>
      <c r="D110" s="65"/>
      <c r="E110" s="65"/>
      <c r="F110" s="65"/>
      <c r="G110" s="68"/>
      <c r="H110" s="65"/>
      <c r="I110" s="69"/>
      <c r="J110" s="89"/>
      <c r="K110" s="90"/>
      <c r="L110" s="90"/>
      <c r="M110" s="90"/>
      <c r="N110" s="90"/>
      <c r="O110" s="91"/>
      <c r="P110" s="90"/>
    </row>
    <row r="111" spans="1:21" s="31" customFormat="1" ht="18.75" customHeight="1" x14ac:dyDescent="0.25">
      <c r="A111" s="214"/>
      <c r="B111" s="215" t="s">
        <v>82</v>
      </c>
      <c r="C111" s="87" t="s">
        <v>83</v>
      </c>
      <c r="D111" s="72" t="s">
        <v>84</v>
      </c>
      <c r="E111" s="50" t="s">
        <v>14</v>
      </c>
      <c r="F111" s="50" t="s">
        <v>15</v>
      </c>
      <c r="G111" s="88">
        <v>9</v>
      </c>
      <c r="H111" s="224">
        <f>SUM(G111:G115)</f>
        <v>89</v>
      </c>
      <c r="I111" s="170" t="s">
        <v>85</v>
      </c>
      <c r="J111" s="225"/>
      <c r="K111" s="226"/>
      <c r="L111" s="226"/>
      <c r="M111" s="227"/>
      <c r="N111" s="226"/>
      <c r="O111" s="127"/>
      <c r="P111" s="228"/>
    </row>
    <row r="112" spans="1:21" s="31" customFormat="1" ht="18.75" customHeight="1" x14ac:dyDescent="0.25">
      <c r="A112" s="214"/>
      <c r="B112" s="215"/>
      <c r="C112" s="87" t="s">
        <v>83</v>
      </c>
      <c r="D112" s="72" t="s">
        <v>84</v>
      </c>
      <c r="E112" s="50" t="s">
        <v>18</v>
      </c>
      <c r="F112" s="50" t="s">
        <v>15</v>
      </c>
      <c r="G112" s="88">
        <v>9</v>
      </c>
      <c r="H112" s="224"/>
      <c r="I112" s="171"/>
      <c r="J112" s="225"/>
      <c r="K112" s="226"/>
      <c r="L112" s="226"/>
      <c r="M112" s="226"/>
      <c r="N112" s="226"/>
      <c r="O112" s="127"/>
      <c r="P112" s="228"/>
    </row>
    <row r="113" spans="1:16" s="31" customFormat="1" ht="18.75" customHeight="1" x14ac:dyDescent="0.25">
      <c r="A113" s="214"/>
      <c r="B113" s="215"/>
      <c r="C113" s="87" t="s">
        <v>83</v>
      </c>
      <c r="D113" s="72" t="s">
        <v>84</v>
      </c>
      <c r="E113" s="32" t="s">
        <v>19</v>
      </c>
      <c r="F113" s="50" t="s">
        <v>15</v>
      </c>
      <c r="G113" s="88">
        <v>64</v>
      </c>
      <c r="H113" s="224"/>
      <c r="I113" s="171"/>
      <c r="J113" s="225"/>
      <c r="K113" s="226"/>
      <c r="L113" s="226"/>
      <c r="M113" s="226"/>
      <c r="N113" s="226"/>
      <c r="O113" s="127"/>
      <c r="P113" s="228"/>
    </row>
    <row r="114" spans="1:16" s="31" customFormat="1" ht="18.75" customHeight="1" x14ac:dyDescent="0.25">
      <c r="A114" s="214"/>
      <c r="B114" s="215"/>
      <c r="C114" s="87" t="s">
        <v>83</v>
      </c>
      <c r="D114" s="72" t="s">
        <v>84</v>
      </c>
      <c r="E114" s="41" t="s">
        <v>21</v>
      </c>
      <c r="F114" s="50" t="s">
        <v>15</v>
      </c>
      <c r="G114" s="88">
        <v>2</v>
      </c>
      <c r="H114" s="224"/>
      <c r="I114" s="171"/>
      <c r="J114" s="225"/>
      <c r="K114" s="226"/>
      <c r="L114" s="226"/>
      <c r="M114" s="226"/>
      <c r="N114" s="226"/>
      <c r="O114" s="127"/>
      <c r="P114" s="228"/>
    </row>
    <row r="115" spans="1:16" s="31" customFormat="1" ht="18.75" customHeight="1" x14ac:dyDescent="0.25">
      <c r="A115" s="214"/>
      <c r="B115" s="215"/>
      <c r="C115" s="87" t="s">
        <v>83</v>
      </c>
      <c r="D115" s="72" t="s">
        <v>84</v>
      </c>
      <c r="E115" s="50" t="s">
        <v>20</v>
      </c>
      <c r="F115" s="50" t="s">
        <v>15</v>
      </c>
      <c r="G115" s="88">
        <v>5</v>
      </c>
      <c r="H115" s="224"/>
      <c r="I115" s="171"/>
      <c r="J115" s="225"/>
      <c r="K115" s="226"/>
      <c r="L115" s="226"/>
      <c r="M115" s="226"/>
      <c r="N115" s="226"/>
      <c r="O115" s="127"/>
      <c r="P115" s="228"/>
    </row>
    <row r="116" spans="1:16" s="12" customFormat="1" x14ac:dyDescent="0.25">
      <c r="A116" s="34"/>
      <c r="B116" s="34"/>
      <c r="C116" s="48"/>
      <c r="D116" s="36"/>
      <c r="E116" s="36"/>
      <c r="F116" s="36"/>
      <c r="G116" s="37"/>
      <c r="H116" s="36"/>
      <c r="I116" s="49"/>
      <c r="J116" s="92"/>
      <c r="K116" s="92"/>
      <c r="L116" s="92"/>
      <c r="M116" s="92"/>
      <c r="N116" s="93"/>
      <c r="O116" s="94"/>
      <c r="P116" s="93"/>
    </row>
    <row r="117" spans="1:16" s="42" customFormat="1" ht="18.75" customHeight="1" x14ac:dyDescent="0.25">
      <c r="A117" s="136" t="s">
        <v>86</v>
      </c>
      <c r="B117" s="136" t="s">
        <v>87</v>
      </c>
      <c r="C117" s="40" t="s">
        <v>88</v>
      </c>
      <c r="D117" s="29" t="s">
        <v>89</v>
      </c>
      <c r="E117" s="50" t="s">
        <v>14</v>
      </c>
      <c r="F117" s="50" t="s">
        <v>15</v>
      </c>
      <c r="G117" s="30">
        <v>9</v>
      </c>
      <c r="H117" s="206">
        <f>SUM(G117:G120)</f>
        <v>80</v>
      </c>
      <c r="I117" s="139" t="s">
        <v>90</v>
      </c>
      <c r="J117" s="147"/>
      <c r="K117" s="147"/>
      <c r="L117" s="147"/>
      <c r="M117" s="147"/>
      <c r="N117" s="147"/>
      <c r="O117" s="234"/>
      <c r="P117" s="147"/>
    </row>
    <row r="118" spans="1:16" s="42" customFormat="1" ht="18.75" customHeight="1" x14ac:dyDescent="0.25">
      <c r="A118" s="137"/>
      <c r="B118" s="137"/>
      <c r="C118" s="40" t="s">
        <v>88</v>
      </c>
      <c r="D118" s="29" t="s">
        <v>89</v>
      </c>
      <c r="E118" s="50" t="s">
        <v>18</v>
      </c>
      <c r="F118" s="50" t="s">
        <v>15</v>
      </c>
      <c r="G118" s="30">
        <v>7</v>
      </c>
      <c r="H118" s="207"/>
      <c r="I118" s="140"/>
      <c r="J118" s="148"/>
      <c r="K118" s="148"/>
      <c r="L118" s="148"/>
      <c r="M118" s="148"/>
      <c r="N118" s="148"/>
      <c r="O118" s="234"/>
      <c r="P118" s="148"/>
    </row>
    <row r="119" spans="1:16" s="42" customFormat="1" ht="18.75" customHeight="1" x14ac:dyDescent="0.25">
      <c r="A119" s="137"/>
      <c r="B119" s="137"/>
      <c r="C119" s="40" t="s">
        <v>88</v>
      </c>
      <c r="D119" s="29" t="s">
        <v>89</v>
      </c>
      <c r="E119" s="32" t="s">
        <v>19</v>
      </c>
      <c r="F119" s="50" t="s">
        <v>15</v>
      </c>
      <c r="G119" s="30">
        <v>49</v>
      </c>
      <c r="H119" s="207"/>
      <c r="I119" s="140"/>
      <c r="J119" s="148"/>
      <c r="K119" s="148"/>
      <c r="L119" s="148"/>
      <c r="M119" s="148"/>
      <c r="N119" s="148"/>
      <c r="O119" s="234"/>
      <c r="P119" s="148"/>
    </row>
    <row r="120" spans="1:16" s="42" customFormat="1" ht="18.75" customHeight="1" x14ac:dyDescent="0.25">
      <c r="A120" s="137"/>
      <c r="B120" s="137"/>
      <c r="C120" s="40" t="s">
        <v>88</v>
      </c>
      <c r="D120" s="29" t="s">
        <v>89</v>
      </c>
      <c r="E120" s="50" t="s">
        <v>20</v>
      </c>
      <c r="F120" s="50" t="s">
        <v>15</v>
      </c>
      <c r="G120" s="30">
        <v>15</v>
      </c>
      <c r="H120" s="207"/>
      <c r="I120" s="140"/>
      <c r="J120" s="148"/>
      <c r="K120" s="148"/>
      <c r="L120" s="148"/>
      <c r="M120" s="148"/>
      <c r="N120" s="148"/>
      <c r="O120" s="234"/>
      <c r="P120" s="148"/>
    </row>
    <row r="121" spans="1:16" s="12" customFormat="1" x14ac:dyDescent="0.25">
      <c r="A121" s="65"/>
      <c r="B121" s="66"/>
      <c r="C121" s="67"/>
      <c r="D121" s="65"/>
      <c r="E121" s="65"/>
      <c r="F121" s="65"/>
      <c r="G121" s="68"/>
      <c r="H121" s="65"/>
      <c r="I121" s="69"/>
      <c r="J121" s="70"/>
      <c r="K121" s="70"/>
      <c r="L121" s="70"/>
      <c r="M121" s="70"/>
      <c r="N121" s="70"/>
      <c r="O121" s="71"/>
      <c r="P121" s="70"/>
    </row>
    <row r="122" spans="1:16" s="31" customFormat="1" ht="18.75" customHeight="1" x14ac:dyDescent="0.25">
      <c r="A122" s="231" t="s">
        <v>91</v>
      </c>
      <c r="B122" s="153" t="s">
        <v>92</v>
      </c>
      <c r="C122" s="27" t="s">
        <v>93</v>
      </c>
      <c r="D122" s="16" t="s">
        <v>94</v>
      </c>
      <c r="E122" s="16" t="s">
        <v>14</v>
      </c>
      <c r="F122" s="16" t="s">
        <v>15</v>
      </c>
      <c r="G122" s="51">
        <v>12</v>
      </c>
      <c r="H122" s="153">
        <f>SUM(G122:G126)</f>
        <v>36</v>
      </c>
      <c r="I122" s="121" t="s">
        <v>95</v>
      </c>
      <c r="J122" s="229"/>
      <c r="K122" s="229"/>
      <c r="L122" s="229"/>
      <c r="M122" s="229"/>
      <c r="N122" s="192"/>
      <c r="O122" s="235"/>
      <c r="P122" s="229"/>
    </row>
    <row r="123" spans="1:16" s="31" customFormat="1" x14ac:dyDescent="0.25">
      <c r="A123" s="232"/>
      <c r="B123" s="154"/>
      <c r="C123" s="27" t="s">
        <v>93</v>
      </c>
      <c r="D123" s="16" t="s">
        <v>94</v>
      </c>
      <c r="E123" s="16" t="s">
        <v>18</v>
      </c>
      <c r="F123" s="16" t="s">
        <v>15</v>
      </c>
      <c r="G123" s="51">
        <v>3</v>
      </c>
      <c r="H123" s="154"/>
      <c r="I123" s="122"/>
      <c r="J123" s="230"/>
      <c r="K123" s="230"/>
      <c r="L123" s="230"/>
      <c r="M123" s="230"/>
      <c r="N123" s="193"/>
      <c r="O123" s="235"/>
      <c r="P123" s="230"/>
    </row>
    <row r="124" spans="1:16" s="31" customFormat="1" x14ac:dyDescent="0.25">
      <c r="A124" s="232"/>
      <c r="B124" s="154"/>
      <c r="C124" s="27" t="s">
        <v>93</v>
      </c>
      <c r="D124" s="16" t="s">
        <v>94</v>
      </c>
      <c r="E124" s="16" t="s">
        <v>19</v>
      </c>
      <c r="F124" s="16" t="s">
        <v>15</v>
      </c>
      <c r="G124" s="51">
        <v>11</v>
      </c>
      <c r="H124" s="154"/>
      <c r="I124" s="122"/>
      <c r="J124" s="230"/>
      <c r="K124" s="230"/>
      <c r="L124" s="230"/>
      <c r="M124" s="230"/>
      <c r="N124" s="193"/>
      <c r="O124" s="235"/>
      <c r="P124" s="230"/>
    </row>
    <row r="125" spans="1:16" s="31" customFormat="1" x14ac:dyDescent="0.25">
      <c r="A125" s="232"/>
      <c r="B125" s="154"/>
      <c r="C125" s="27" t="s">
        <v>93</v>
      </c>
      <c r="D125" s="16" t="s">
        <v>94</v>
      </c>
      <c r="E125" s="16" t="s">
        <v>21</v>
      </c>
      <c r="F125" s="16" t="s">
        <v>15</v>
      </c>
      <c r="G125" s="51">
        <v>3</v>
      </c>
      <c r="H125" s="154"/>
      <c r="I125" s="122"/>
      <c r="J125" s="230"/>
      <c r="K125" s="230"/>
      <c r="L125" s="230"/>
      <c r="M125" s="230"/>
      <c r="N125" s="193"/>
      <c r="O125" s="235"/>
      <c r="P125" s="230"/>
    </row>
    <row r="126" spans="1:16" s="31" customFormat="1" x14ac:dyDescent="0.25">
      <c r="A126" s="232"/>
      <c r="B126" s="154"/>
      <c r="C126" s="27" t="s">
        <v>93</v>
      </c>
      <c r="D126" s="16" t="s">
        <v>94</v>
      </c>
      <c r="E126" s="16" t="s">
        <v>20</v>
      </c>
      <c r="F126" s="16" t="s">
        <v>15</v>
      </c>
      <c r="G126" s="51">
        <v>7</v>
      </c>
      <c r="H126" s="154"/>
      <c r="I126" s="122"/>
      <c r="J126" s="230"/>
      <c r="K126" s="230"/>
      <c r="L126" s="230"/>
      <c r="M126" s="230"/>
      <c r="N126" s="194"/>
      <c r="O126" s="235"/>
      <c r="P126" s="230"/>
    </row>
    <row r="127" spans="1:16" s="12" customFormat="1" x14ac:dyDescent="0.25">
      <c r="A127" s="232"/>
      <c r="B127" s="34"/>
      <c r="C127" s="48"/>
      <c r="D127" s="36"/>
      <c r="E127" s="36"/>
      <c r="F127" s="36"/>
      <c r="G127" s="37"/>
      <c r="H127" s="36"/>
      <c r="I127" s="49"/>
      <c r="J127" s="49"/>
      <c r="K127" s="37"/>
      <c r="L127" s="37"/>
      <c r="M127" s="37"/>
      <c r="N127" s="37"/>
      <c r="O127" s="37"/>
      <c r="P127" s="37"/>
    </row>
    <row r="128" spans="1:16" s="31" customFormat="1" ht="18.75" customHeight="1" x14ac:dyDescent="0.25">
      <c r="A128" s="232"/>
      <c r="B128" s="153" t="s">
        <v>96</v>
      </c>
      <c r="C128" s="27" t="s">
        <v>97</v>
      </c>
      <c r="D128" s="16" t="s">
        <v>98</v>
      </c>
      <c r="E128" s="16" t="s">
        <v>14</v>
      </c>
      <c r="F128" s="16" t="s">
        <v>15</v>
      </c>
      <c r="G128" s="51">
        <v>10</v>
      </c>
      <c r="H128" s="121">
        <f>SUM(G128:G132)</f>
        <v>45</v>
      </c>
      <c r="I128" s="121" t="s">
        <v>99</v>
      </c>
      <c r="J128" s="124"/>
      <c r="K128" s="124"/>
      <c r="L128" s="124"/>
      <c r="M128" s="160"/>
      <c r="N128" s="160"/>
      <c r="O128" s="127"/>
      <c r="P128" s="160"/>
    </row>
    <row r="129" spans="1:16" s="31" customFormat="1" x14ac:dyDescent="0.25">
      <c r="A129" s="232"/>
      <c r="B129" s="154"/>
      <c r="C129" s="27" t="s">
        <v>97</v>
      </c>
      <c r="D129" s="16" t="s">
        <v>98</v>
      </c>
      <c r="E129" s="16" t="s">
        <v>18</v>
      </c>
      <c r="F129" s="16" t="s">
        <v>15</v>
      </c>
      <c r="G129" s="51">
        <v>11</v>
      </c>
      <c r="H129" s="122"/>
      <c r="I129" s="122"/>
      <c r="J129" s="125"/>
      <c r="K129" s="125"/>
      <c r="L129" s="125"/>
      <c r="M129" s="161"/>
      <c r="N129" s="161"/>
      <c r="O129" s="127"/>
      <c r="P129" s="161"/>
    </row>
    <row r="130" spans="1:16" s="31" customFormat="1" x14ac:dyDescent="0.25">
      <c r="A130" s="232"/>
      <c r="B130" s="154"/>
      <c r="C130" s="27" t="s">
        <v>97</v>
      </c>
      <c r="D130" s="16" t="s">
        <v>98</v>
      </c>
      <c r="E130" s="16" t="s">
        <v>20</v>
      </c>
      <c r="F130" s="16" t="s">
        <v>15</v>
      </c>
      <c r="G130" s="51">
        <v>9</v>
      </c>
      <c r="H130" s="122"/>
      <c r="I130" s="122"/>
      <c r="J130" s="125"/>
      <c r="K130" s="125"/>
      <c r="L130" s="125"/>
      <c r="M130" s="161"/>
      <c r="N130" s="161"/>
      <c r="O130" s="127"/>
      <c r="P130" s="161"/>
    </row>
    <row r="131" spans="1:16" s="31" customFormat="1" x14ac:dyDescent="0.25">
      <c r="A131" s="232"/>
      <c r="B131" s="154"/>
      <c r="C131" s="27" t="s">
        <v>97</v>
      </c>
      <c r="D131" s="16" t="s">
        <v>98</v>
      </c>
      <c r="E131" s="16" t="s">
        <v>21</v>
      </c>
      <c r="F131" s="16" t="s">
        <v>15</v>
      </c>
      <c r="G131" s="51">
        <v>3</v>
      </c>
      <c r="H131" s="122"/>
      <c r="I131" s="122"/>
      <c r="J131" s="125"/>
      <c r="K131" s="125"/>
      <c r="L131" s="125"/>
      <c r="M131" s="161"/>
      <c r="N131" s="161"/>
      <c r="O131" s="127"/>
      <c r="P131" s="161"/>
    </row>
    <row r="132" spans="1:16" s="31" customFormat="1" x14ac:dyDescent="0.25">
      <c r="A132" s="232"/>
      <c r="B132" s="154"/>
      <c r="C132" s="27" t="s">
        <v>97</v>
      </c>
      <c r="D132" s="16" t="s">
        <v>98</v>
      </c>
      <c r="E132" s="16" t="s">
        <v>19</v>
      </c>
      <c r="F132" s="16" t="s">
        <v>15</v>
      </c>
      <c r="G132" s="51">
        <v>12</v>
      </c>
      <c r="H132" s="122"/>
      <c r="I132" s="122"/>
      <c r="J132" s="125"/>
      <c r="K132" s="125"/>
      <c r="L132" s="125"/>
      <c r="M132" s="162"/>
      <c r="N132" s="161"/>
      <c r="O132" s="127"/>
      <c r="P132" s="161"/>
    </row>
    <row r="133" spans="1:16" s="12" customFormat="1" x14ac:dyDescent="0.25">
      <c r="A133" s="232"/>
      <c r="B133" s="34"/>
      <c r="C133" s="48"/>
      <c r="D133" s="36"/>
      <c r="E133" s="36"/>
      <c r="F133" s="36"/>
      <c r="G133" s="37"/>
      <c r="H133" s="36"/>
      <c r="I133" s="49"/>
      <c r="J133" s="49"/>
      <c r="K133" s="37"/>
      <c r="L133" s="37"/>
      <c r="M133" s="37"/>
      <c r="N133" s="37"/>
      <c r="O133" s="37"/>
      <c r="P133" s="37"/>
    </row>
    <row r="134" spans="1:16" s="31" customFormat="1" ht="18.75" customHeight="1" x14ac:dyDescent="0.25">
      <c r="A134" s="232"/>
      <c r="B134" s="153" t="s">
        <v>100</v>
      </c>
      <c r="C134" s="27" t="s">
        <v>101</v>
      </c>
      <c r="D134" s="16" t="s">
        <v>102</v>
      </c>
      <c r="E134" s="16" t="s">
        <v>14</v>
      </c>
      <c r="F134" s="16" t="s">
        <v>15</v>
      </c>
      <c r="G134" s="51">
        <v>13</v>
      </c>
      <c r="H134" s="155">
        <f>SUM(G134:G138)</f>
        <v>43</v>
      </c>
      <c r="I134" s="155" t="s">
        <v>103</v>
      </c>
      <c r="J134" s="192"/>
      <c r="K134" s="192"/>
      <c r="L134" s="192"/>
      <c r="M134" s="192"/>
      <c r="N134" s="192"/>
      <c r="O134" s="127"/>
      <c r="P134" s="160"/>
    </row>
    <row r="135" spans="1:16" s="31" customFormat="1" x14ac:dyDescent="0.25">
      <c r="A135" s="232"/>
      <c r="B135" s="154"/>
      <c r="C135" s="27" t="s">
        <v>101</v>
      </c>
      <c r="D135" s="16" t="s">
        <v>102</v>
      </c>
      <c r="E135" s="16" t="s">
        <v>18</v>
      </c>
      <c r="F135" s="16" t="s">
        <v>15</v>
      </c>
      <c r="G135" s="51">
        <v>14</v>
      </c>
      <c r="H135" s="155"/>
      <c r="I135" s="155"/>
      <c r="J135" s="193"/>
      <c r="K135" s="193"/>
      <c r="L135" s="193"/>
      <c r="M135" s="193"/>
      <c r="N135" s="193"/>
      <c r="O135" s="127"/>
      <c r="P135" s="245"/>
    </row>
    <row r="136" spans="1:16" s="31" customFormat="1" x14ac:dyDescent="0.25">
      <c r="A136" s="232"/>
      <c r="B136" s="154"/>
      <c r="C136" s="27" t="s">
        <v>101</v>
      </c>
      <c r="D136" s="16" t="s">
        <v>102</v>
      </c>
      <c r="E136" s="16" t="s">
        <v>19</v>
      </c>
      <c r="F136" s="16" t="s">
        <v>15</v>
      </c>
      <c r="G136" s="51">
        <v>11</v>
      </c>
      <c r="H136" s="155"/>
      <c r="I136" s="155"/>
      <c r="J136" s="193"/>
      <c r="K136" s="193"/>
      <c r="L136" s="193"/>
      <c r="M136" s="193"/>
      <c r="N136" s="193"/>
      <c r="O136" s="127"/>
      <c r="P136" s="245"/>
    </row>
    <row r="137" spans="1:16" s="31" customFormat="1" x14ac:dyDescent="0.25">
      <c r="A137" s="232"/>
      <c r="B137" s="154"/>
      <c r="C137" s="27" t="s">
        <v>101</v>
      </c>
      <c r="D137" s="16" t="s">
        <v>102</v>
      </c>
      <c r="E137" s="16" t="s">
        <v>21</v>
      </c>
      <c r="F137" s="16" t="s">
        <v>15</v>
      </c>
      <c r="G137" s="51">
        <v>1</v>
      </c>
      <c r="H137" s="155"/>
      <c r="I137" s="155"/>
      <c r="J137" s="193"/>
      <c r="K137" s="193"/>
      <c r="L137" s="193"/>
      <c r="M137" s="193"/>
      <c r="N137" s="193"/>
      <c r="O137" s="127"/>
      <c r="P137" s="245"/>
    </row>
    <row r="138" spans="1:16" s="31" customFormat="1" x14ac:dyDescent="0.25">
      <c r="A138" s="233"/>
      <c r="B138" s="154"/>
      <c r="C138" s="27" t="s">
        <v>101</v>
      </c>
      <c r="D138" s="16" t="s">
        <v>102</v>
      </c>
      <c r="E138" s="16" t="s">
        <v>20</v>
      </c>
      <c r="F138" s="16" t="s">
        <v>15</v>
      </c>
      <c r="G138" s="51">
        <v>4</v>
      </c>
      <c r="H138" s="155"/>
      <c r="I138" s="155"/>
      <c r="J138" s="194"/>
      <c r="K138" s="194"/>
      <c r="L138" s="194"/>
      <c r="M138" s="194"/>
      <c r="N138" s="194"/>
      <c r="O138" s="127"/>
      <c r="P138" s="245"/>
    </row>
    <row r="139" spans="1:16" s="60" customFormat="1" x14ac:dyDescent="0.25">
      <c r="A139" s="52"/>
      <c r="B139" s="53"/>
      <c r="C139" s="54"/>
      <c r="D139" s="52"/>
      <c r="E139" s="52"/>
      <c r="F139" s="52"/>
      <c r="G139" s="55"/>
      <c r="H139" s="52"/>
      <c r="I139" s="56"/>
      <c r="J139" s="57"/>
      <c r="K139" s="57"/>
      <c r="L139" s="57"/>
      <c r="M139" s="57"/>
      <c r="N139" s="57"/>
      <c r="O139" s="58"/>
      <c r="P139" s="57"/>
    </row>
    <row r="140" spans="1:16" s="74" customFormat="1" ht="18.75" customHeight="1" x14ac:dyDescent="0.25">
      <c r="A140" s="236" t="s">
        <v>104</v>
      </c>
      <c r="B140" s="201" t="s">
        <v>105</v>
      </c>
      <c r="C140" s="73">
        <v>281</v>
      </c>
      <c r="D140" s="50" t="s">
        <v>106</v>
      </c>
      <c r="E140" s="28" t="s">
        <v>14</v>
      </c>
      <c r="F140" s="29" t="s">
        <v>15</v>
      </c>
      <c r="G140" s="30">
        <v>16</v>
      </c>
      <c r="H140" s="239">
        <f>SUM(G140:G147)</f>
        <v>151</v>
      </c>
      <c r="I140" s="242" t="s">
        <v>107</v>
      </c>
      <c r="J140" s="239"/>
      <c r="K140" s="239"/>
      <c r="L140" s="239"/>
      <c r="M140" s="239"/>
      <c r="N140" s="239"/>
      <c r="O140" s="127"/>
      <c r="P140" s="239"/>
    </row>
    <row r="141" spans="1:16" s="74" customFormat="1" x14ac:dyDescent="0.25">
      <c r="A141" s="237"/>
      <c r="B141" s="201"/>
      <c r="C141" s="73" t="s">
        <v>108</v>
      </c>
      <c r="D141" s="50" t="s">
        <v>106</v>
      </c>
      <c r="E141" s="28" t="s">
        <v>14</v>
      </c>
      <c r="F141" s="29" t="s">
        <v>17</v>
      </c>
      <c r="G141" s="30">
        <v>12</v>
      </c>
      <c r="H141" s="240"/>
      <c r="I141" s="243"/>
      <c r="J141" s="240"/>
      <c r="K141" s="240"/>
      <c r="L141" s="240"/>
      <c r="M141" s="240"/>
      <c r="N141" s="240"/>
      <c r="O141" s="127"/>
      <c r="P141" s="240"/>
    </row>
    <row r="142" spans="1:16" s="74" customFormat="1" x14ac:dyDescent="0.25">
      <c r="A142" s="237"/>
      <c r="B142" s="201"/>
      <c r="C142" s="73" t="s">
        <v>108</v>
      </c>
      <c r="D142" s="50" t="s">
        <v>106</v>
      </c>
      <c r="E142" s="32" t="s">
        <v>19</v>
      </c>
      <c r="F142" s="29" t="s">
        <v>15</v>
      </c>
      <c r="G142" s="30">
        <v>45</v>
      </c>
      <c r="H142" s="240"/>
      <c r="I142" s="243"/>
      <c r="J142" s="240"/>
      <c r="K142" s="240"/>
      <c r="L142" s="240"/>
      <c r="M142" s="240"/>
      <c r="N142" s="240"/>
      <c r="O142" s="127"/>
      <c r="P142" s="240"/>
    </row>
    <row r="143" spans="1:16" s="74" customFormat="1" x14ac:dyDescent="0.25">
      <c r="A143" s="237"/>
      <c r="B143" s="201"/>
      <c r="C143" s="73" t="s">
        <v>108</v>
      </c>
      <c r="D143" s="50" t="s">
        <v>106</v>
      </c>
      <c r="E143" s="32" t="s">
        <v>19</v>
      </c>
      <c r="F143" s="29" t="s">
        <v>17</v>
      </c>
      <c r="G143" s="30">
        <v>4</v>
      </c>
      <c r="H143" s="240"/>
      <c r="I143" s="243"/>
      <c r="J143" s="240"/>
      <c r="K143" s="240"/>
      <c r="L143" s="240"/>
      <c r="M143" s="240"/>
      <c r="N143" s="240"/>
      <c r="O143" s="127"/>
      <c r="P143" s="240"/>
    </row>
    <row r="144" spans="1:16" s="74" customFormat="1" x14ac:dyDescent="0.25">
      <c r="A144" s="237"/>
      <c r="B144" s="201"/>
      <c r="C144" s="73" t="s">
        <v>108</v>
      </c>
      <c r="D144" s="50" t="s">
        <v>106</v>
      </c>
      <c r="E144" s="32" t="s">
        <v>18</v>
      </c>
      <c r="F144" s="29" t="s">
        <v>15</v>
      </c>
      <c r="G144" s="30">
        <v>26</v>
      </c>
      <c r="H144" s="240"/>
      <c r="I144" s="243"/>
      <c r="J144" s="240"/>
      <c r="K144" s="240"/>
      <c r="L144" s="240"/>
      <c r="M144" s="240"/>
      <c r="N144" s="240"/>
      <c r="O144" s="127"/>
      <c r="P144" s="240"/>
    </row>
    <row r="145" spans="1:16" s="74" customFormat="1" x14ac:dyDescent="0.25">
      <c r="A145" s="237"/>
      <c r="B145" s="201"/>
      <c r="C145" s="73" t="s">
        <v>108</v>
      </c>
      <c r="D145" s="50" t="s">
        <v>106</v>
      </c>
      <c r="E145" s="32" t="s">
        <v>21</v>
      </c>
      <c r="F145" s="29" t="s">
        <v>15</v>
      </c>
      <c r="G145" s="30">
        <v>19</v>
      </c>
      <c r="H145" s="240"/>
      <c r="I145" s="243"/>
      <c r="J145" s="240"/>
      <c r="K145" s="240"/>
      <c r="L145" s="240"/>
      <c r="M145" s="240"/>
      <c r="N145" s="240"/>
      <c r="O145" s="127"/>
      <c r="P145" s="240"/>
    </row>
    <row r="146" spans="1:16" s="74" customFormat="1" x14ac:dyDescent="0.25">
      <c r="A146" s="237"/>
      <c r="B146" s="201"/>
      <c r="C146" s="73" t="s">
        <v>108</v>
      </c>
      <c r="D146" s="50" t="s">
        <v>106</v>
      </c>
      <c r="E146" s="29" t="s">
        <v>20</v>
      </c>
      <c r="F146" s="29" t="s">
        <v>15</v>
      </c>
      <c r="G146" s="30">
        <v>24</v>
      </c>
      <c r="H146" s="240"/>
      <c r="I146" s="243"/>
      <c r="J146" s="240"/>
      <c r="K146" s="240"/>
      <c r="L146" s="240"/>
      <c r="M146" s="240"/>
      <c r="N146" s="240"/>
      <c r="O146" s="127"/>
      <c r="P146" s="240"/>
    </row>
    <row r="147" spans="1:16" s="74" customFormat="1" x14ac:dyDescent="0.25">
      <c r="A147" s="237"/>
      <c r="B147" s="201"/>
      <c r="C147" s="73" t="s">
        <v>108</v>
      </c>
      <c r="D147" s="50" t="s">
        <v>106</v>
      </c>
      <c r="E147" s="29" t="s">
        <v>20</v>
      </c>
      <c r="F147" s="29" t="s">
        <v>17</v>
      </c>
      <c r="G147" s="30">
        <v>5</v>
      </c>
      <c r="H147" s="241"/>
      <c r="I147" s="244"/>
      <c r="J147" s="241"/>
      <c r="K147" s="241"/>
      <c r="L147" s="241"/>
      <c r="M147" s="241"/>
      <c r="N147" s="241"/>
      <c r="O147" s="127"/>
      <c r="P147" s="241"/>
    </row>
    <row r="148" spans="1:16" x14ac:dyDescent="0.25">
      <c r="A148" s="237"/>
      <c r="B148" s="95"/>
      <c r="C148" s="96"/>
      <c r="D148" s="97"/>
      <c r="E148" s="97"/>
      <c r="F148" s="97"/>
      <c r="G148" s="97"/>
      <c r="H148" s="97"/>
      <c r="I148" s="98"/>
      <c r="J148" s="99"/>
      <c r="K148" s="99"/>
      <c r="L148" s="99"/>
      <c r="M148" s="99"/>
      <c r="N148" s="99"/>
      <c r="O148" s="100"/>
      <c r="P148" s="99"/>
    </row>
    <row r="149" spans="1:16" s="74" customFormat="1" ht="18.75" customHeight="1" x14ac:dyDescent="0.25">
      <c r="A149" s="237"/>
      <c r="B149" s="201" t="s">
        <v>109</v>
      </c>
      <c r="C149" s="73" t="s">
        <v>110</v>
      </c>
      <c r="D149" s="50" t="s">
        <v>111</v>
      </c>
      <c r="E149" s="50" t="s">
        <v>14</v>
      </c>
      <c r="F149" s="50" t="s">
        <v>15</v>
      </c>
      <c r="G149" s="62">
        <v>8</v>
      </c>
      <c r="H149" s="190">
        <f>SUM(G149:G153)</f>
        <v>47</v>
      </c>
      <c r="I149" s="198" t="s">
        <v>112</v>
      </c>
      <c r="J149" s="190"/>
      <c r="K149" s="246"/>
      <c r="L149" s="246"/>
      <c r="M149" s="246"/>
      <c r="N149" s="247"/>
      <c r="O149" s="248"/>
      <c r="P149" s="246"/>
    </row>
    <row r="150" spans="1:16" s="74" customFormat="1" x14ac:dyDescent="0.25">
      <c r="A150" s="237"/>
      <c r="B150" s="201"/>
      <c r="C150" s="73" t="s">
        <v>110</v>
      </c>
      <c r="D150" s="50" t="s">
        <v>111</v>
      </c>
      <c r="E150" s="50" t="s">
        <v>18</v>
      </c>
      <c r="F150" s="50" t="s">
        <v>15</v>
      </c>
      <c r="G150" s="62">
        <v>2</v>
      </c>
      <c r="H150" s="190"/>
      <c r="I150" s="198"/>
      <c r="J150" s="190"/>
      <c r="K150" s="247"/>
      <c r="L150" s="247"/>
      <c r="M150" s="247"/>
      <c r="N150" s="247"/>
      <c r="O150" s="130"/>
      <c r="P150" s="247"/>
    </row>
    <row r="151" spans="1:16" s="74" customFormat="1" x14ac:dyDescent="0.25">
      <c r="A151" s="237"/>
      <c r="B151" s="201"/>
      <c r="C151" s="73" t="s">
        <v>110</v>
      </c>
      <c r="D151" s="50" t="s">
        <v>111</v>
      </c>
      <c r="E151" s="50" t="s">
        <v>19</v>
      </c>
      <c r="F151" s="50" t="s">
        <v>15</v>
      </c>
      <c r="G151" s="62">
        <v>15</v>
      </c>
      <c r="H151" s="190"/>
      <c r="I151" s="198"/>
      <c r="J151" s="190"/>
      <c r="K151" s="247"/>
      <c r="L151" s="247"/>
      <c r="M151" s="247"/>
      <c r="N151" s="247"/>
      <c r="O151" s="130"/>
      <c r="P151" s="247"/>
    </row>
    <row r="152" spans="1:16" s="74" customFormat="1" x14ac:dyDescent="0.25">
      <c r="A152" s="237"/>
      <c r="B152" s="201"/>
      <c r="C152" s="73" t="s">
        <v>110</v>
      </c>
      <c r="D152" s="50" t="s">
        <v>111</v>
      </c>
      <c r="E152" s="50" t="s">
        <v>20</v>
      </c>
      <c r="F152" s="50" t="s">
        <v>15</v>
      </c>
      <c r="G152" s="62">
        <v>16</v>
      </c>
      <c r="H152" s="190"/>
      <c r="I152" s="198"/>
      <c r="J152" s="190"/>
      <c r="K152" s="247"/>
      <c r="L152" s="247"/>
      <c r="M152" s="247"/>
      <c r="N152" s="247"/>
      <c r="O152" s="130"/>
      <c r="P152" s="247"/>
    </row>
    <row r="153" spans="1:16" s="74" customFormat="1" x14ac:dyDescent="0.25">
      <c r="A153" s="238"/>
      <c r="B153" s="201"/>
      <c r="C153" s="73" t="s">
        <v>110</v>
      </c>
      <c r="D153" s="50" t="s">
        <v>111</v>
      </c>
      <c r="E153" s="50" t="s">
        <v>21</v>
      </c>
      <c r="F153" s="50" t="s">
        <v>15</v>
      </c>
      <c r="G153" s="62">
        <v>6</v>
      </c>
      <c r="H153" s="190"/>
      <c r="I153" s="198"/>
      <c r="J153" s="190"/>
      <c r="K153" s="247"/>
      <c r="L153" s="247"/>
      <c r="M153" s="247"/>
      <c r="N153" s="247"/>
      <c r="O153" s="131"/>
      <c r="P153" s="247"/>
    </row>
    <row r="154" spans="1:16" s="12" customFormat="1" x14ac:dyDescent="0.25">
      <c r="A154" s="34"/>
      <c r="B154" s="34"/>
      <c r="C154" s="48"/>
      <c r="D154" s="36"/>
      <c r="E154" s="36"/>
      <c r="F154" s="36"/>
      <c r="G154" s="37"/>
      <c r="H154" s="36"/>
      <c r="I154" s="49"/>
      <c r="J154" s="38"/>
      <c r="K154" s="38"/>
      <c r="L154" s="38"/>
      <c r="M154" s="38"/>
      <c r="N154" s="38"/>
      <c r="O154" s="38"/>
      <c r="P154" s="38"/>
    </row>
    <row r="155" spans="1:16" s="63" customFormat="1" ht="18.75" customHeight="1" x14ac:dyDescent="0.25">
      <c r="A155" s="249" t="s">
        <v>113</v>
      </c>
      <c r="B155" s="180" t="s">
        <v>114</v>
      </c>
      <c r="C155" s="61" t="s">
        <v>115</v>
      </c>
      <c r="D155" s="59" t="s">
        <v>116</v>
      </c>
      <c r="E155" s="28" t="s">
        <v>14</v>
      </c>
      <c r="F155" s="29" t="s">
        <v>15</v>
      </c>
      <c r="G155" s="30">
        <v>15</v>
      </c>
      <c r="H155" s="252">
        <f>SUM(G155:G159)</f>
        <v>70</v>
      </c>
      <c r="I155" s="170" t="s">
        <v>117</v>
      </c>
      <c r="J155" s="182"/>
      <c r="K155" s="182"/>
      <c r="L155" s="182"/>
      <c r="M155" s="182"/>
      <c r="N155" s="182"/>
      <c r="O155" s="182"/>
      <c r="P155" s="182"/>
    </row>
    <row r="156" spans="1:16" s="63" customFormat="1" x14ac:dyDescent="0.25">
      <c r="A156" s="250"/>
      <c r="B156" s="181"/>
      <c r="C156" s="61" t="s">
        <v>115</v>
      </c>
      <c r="D156" s="59" t="s">
        <v>116</v>
      </c>
      <c r="E156" s="32" t="s">
        <v>19</v>
      </c>
      <c r="F156" s="29" t="s">
        <v>15</v>
      </c>
      <c r="G156" s="30">
        <v>27</v>
      </c>
      <c r="H156" s="252"/>
      <c r="I156" s="171"/>
      <c r="J156" s="183"/>
      <c r="K156" s="183"/>
      <c r="L156" s="183"/>
      <c r="M156" s="183"/>
      <c r="N156" s="183"/>
      <c r="O156" s="183"/>
      <c r="P156" s="183"/>
    </row>
    <row r="157" spans="1:16" s="63" customFormat="1" x14ac:dyDescent="0.25">
      <c r="A157" s="250"/>
      <c r="B157" s="181"/>
      <c r="C157" s="61" t="s">
        <v>115</v>
      </c>
      <c r="D157" s="59" t="s">
        <v>116</v>
      </c>
      <c r="E157" s="32" t="s">
        <v>18</v>
      </c>
      <c r="F157" s="29" t="s">
        <v>15</v>
      </c>
      <c r="G157" s="30">
        <v>5</v>
      </c>
      <c r="H157" s="252"/>
      <c r="I157" s="171"/>
      <c r="J157" s="183"/>
      <c r="K157" s="183"/>
      <c r="L157" s="183"/>
      <c r="M157" s="183"/>
      <c r="N157" s="183"/>
      <c r="O157" s="183"/>
      <c r="P157" s="183"/>
    </row>
    <row r="158" spans="1:16" s="63" customFormat="1" x14ac:dyDescent="0.25">
      <c r="A158" s="250"/>
      <c r="B158" s="181"/>
      <c r="C158" s="61" t="s">
        <v>115</v>
      </c>
      <c r="D158" s="59" t="s">
        <v>116</v>
      </c>
      <c r="E158" s="32" t="s">
        <v>21</v>
      </c>
      <c r="F158" s="29" t="s">
        <v>15</v>
      </c>
      <c r="G158" s="30">
        <v>15</v>
      </c>
      <c r="H158" s="252"/>
      <c r="I158" s="171"/>
      <c r="J158" s="183"/>
      <c r="K158" s="183"/>
      <c r="L158" s="183"/>
      <c r="M158" s="183"/>
      <c r="N158" s="183"/>
      <c r="O158" s="183"/>
      <c r="P158" s="183"/>
    </row>
    <row r="159" spans="1:16" s="63" customFormat="1" x14ac:dyDescent="0.25">
      <c r="A159" s="250"/>
      <c r="B159" s="181"/>
      <c r="C159" s="61" t="s">
        <v>115</v>
      </c>
      <c r="D159" s="59" t="s">
        <v>116</v>
      </c>
      <c r="E159" s="32" t="s">
        <v>20</v>
      </c>
      <c r="F159" s="29" t="s">
        <v>15</v>
      </c>
      <c r="G159" s="30">
        <v>8</v>
      </c>
      <c r="H159" s="252"/>
      <c r="I159" s="253"/>
      <c r="J159" s="213"/>
      <c r="K159" s="213"/>
      <c r="L159" s="213"/>
      <c r="M159" s="213"/>
      <c r="N159" s="213"/>
      <c r="O159" s="213"/>
      <c r="P159" s="213"/>
    </row>
    <row r="160" spans="1:16" s="60" customFormat="1" x14ac:dyDescent="0.25">
      <c r="A160" s="250"/>
      <c r="B160" s="53"/>
      <c r="C160" s="54"/>
      <c r="D160" s="52"/>
      <c r="E160" s="52"/>
      <c r="F160" s="52"/>
      <c r="G160" s="55"/>
      <c r="H160" s="52"/>
      <c r="I160" s="56"/>
      <c r="J160" s="57"/>
      <c r="K160" s="57"/>
      <c r="L160" s="57"/>
      <c r="M160" s="57"/>
      <c r="N160" s="57"/>
      <c r="O160" s="58"/>
      <c r="P160" s="57"/>
    </row>
    <row r="161" spans="1:16" s="63" customFormat="1" ht="18.75" customHeight="1" x14ac:dyDescent="0.25">
      <c r="A161" s="250"/>
      <c r="B161" s="180" t="s">
        <v>118</v>
      </c>
      <c r="C161" s="61" t="s">
        <v>119</v>
      </c>
      <c r="D161" s="59" t="s">
        <v>120</v>
      </c>
      <c r="E161" s="59" t="s">
        <v>14</v>
      </c>
      <c r="F161" s="59" t="s">
        <v>15</v>
      </c>
      <c r="G161" s="64">
        <v>2</v>
      </c>
      <c r="H161" s="182">
        <f>SUM(G161:G164)</f>
        <v>16</v>
      </c>
      <c r="I161" s="170" t="s">
        <v>121</v>
      </c>
      <c r="J161" s="147"/>
      <c r="K161" s="147"/>
      <c r="L161" s="147"/>
      <c r="M161" s="147"/>
      <c r="N161" s="147"/>
      <c r="O161" s="147"/>
      <c r="P161" s="147"/>
    </row>
    <row r="162" spans="1:16" s="63" customFormat="1" ht="18.75" customHeight="1" x14ac:dyDescent="0.25">
      <c r="A162" s="250"/>
      <c r="B162" s="181"/>
      <c r="C162" s="61" t="s">
        <v>119</v>
      </c>
      <c r="D162" s="59" t="s">
        <v>120</v>
      </c>
      <c r="E162" s="59" t="s">
        <v>19</v>
      </c>
      <c r="F162" s="59" t="s">
        <v>15</v>
      </c>
      <c r="G162" s="64">
        <v>6</v>
      </c>
      <c r="H162" s="183"/>
      <c r="I162" s="171"/>
      <c r="J162" s="148"/>
      <c r="K162" s="148"/>
      <c r="L162" s="148"/>
      <c r="M162" s="148"/>
      <c r="N162" s="148"/>
      <c r="O162" s="148"/>
      <c r="P162" s="148"/>
    </row>
    <row r="163" spans="1:16" s="63" customFormat="1" ht="18.75" customHeight="1" x14ac:dyDescent="0.25">
      <c r="A163" s="250"/>
      <c r="B163" s="181"/>
      <c r="C163" s="61" t="s">
        <v>119</v>
      </c>
      <c r="D163" s="59" t="s">
        <v>120</v>
      </c>
      <c r="E163" s="41" t="s">
        <v>21</v>
      </c>
      <c r="F163" s="59" t="s">
        <v>15</v>
      </c>
      <c r="G163" s="64">
        <v>3</v>
      </c>
      <c r="H163" s="183"/>
      <c r="I163" s="171"/>
      <c r="J163" s="148"/>
      <c r="K163" s="148"/>
      <c r="L163" s="148"/>
      <c r="M163" s="148"/>
      <c r="N163" s="148"/>
      <c r="O163" s="148"/>
      <c r="P163" s="148"/>
    </row>
    <row r="164" spans="1:16" s="63" customFormat="1" ht="18.75" customHeight="1" x14ac:dyDescent="0.25">
      <c r="A164" s="251"/>
      <c r="B164" s="205"/>
      <c r="C164" s="61" t="s">
        <v>119</v>
      </c>
      <c r="D164" s="59" t="s">
        <v>120</v>
      </c>
      <c r="E164" s="59" t="s">
        <v>20</v>
      </c>
      <c r="F164" s="59" t="s">
        <v>15</v>
      </c>
      <c r="G164" s="64">
        <v>5</v>
      </c>
      <c r="H164" s="213"/>
      <c r="I164" s="253"/>
      <c r="J164" s="149"/>
      <c r="K164" s="149"/>
      <c r="L164" s="149"/>
      <c r="M164" s="149"/>
      <c r="N164" s="149"/>
      <c r="O164" s="149"/>
      <c r="P164" s="149"/>
    </row>
    <row r="165" spans="1:16" x14ac:dyDescent="0.25">
      <c r="A165" s="97"/>
      <c r="B165" s="95"/>
      <c r="C165" s="96"/>
      <c r="D165" s="97"/>
      <c r="E165" s="97"/>
      <c r="F165" s="97"/>
      <c r="G165" s="101"/>
      <c r="H165" s="97"/>
      <c r="I165" s="98"/>
      <c r="J165" s="99"/>
      <c r="K165" s="99"/>
      <c r="L165" s="99"/>
      <c r="M165" s="99"/>
      <c r="N165" s="99"/>
      <c r="O165" s="100"/>
      <c r="P165" s="99"/>
    </row>
    <row r="166" spans="1:16" s="42" customFormat="1" ht="18.75" customHeight="1" x14ac:dyDescent="0.25">
      <c r="A166" s="275" t="s">
        <v>122</v>
      </c>
      <c r="B166" s="136" t="s">
        <v>123</v>
      </c>
      <c r="C166" s="40" t="s">
        <v>124</v>
      </c>
      <c r="D166" s="29" t="s">
        <v>125</v>
      </c>
      <c r="E166" s="29" t="s">
        <v>14</v>
      </c>
      <c r="F166" s="29" t="s">
        <v>15</v>
      </c>
      <c r="G166" s="102">
        <v>8</v>
      </c>
      <c r="H166" s="124">
        <f>SUM(G166:G170)</f>
        <v>30</v>
      </c>
      <c r="I166" s="139" t="s">
        <v>126</v>
      </c>
      <c r="J166" s="254"/>
      <c r="K166" s="254"/>
      <c r="L166" s="254"/>
      <c r="M166" s="254"/>
      <c r="N166" s="254"/>
      <c r="O166" s="127"/>
      <c r="P166" s="254"/>
    </row>
    <row r="167" spans="1:16" s="42" customFormat="1" x14ac:dyDescent="0.25">
      <c r="A167" s="276"/>
      <c r="B167" s="137"/>
      <c r="C167" s="40" t="s">
        <v>124</v>
      </c>
      <c r="D167" s="29" t="s">
        <v>125</v>
      </c>
      <c r="E167" s="29" t="s">
        <v>18</v>
      </c>
      <c r="F167" s="29" t="s">
        <v>15</v>
      </c>
      <c r="G167" s="30">
        <v>1</v>
      </c>
      <c r="H167" s="125"/>
      <c r="I167" s="140"/>
      <c r="J167" s="255"/>
      <c r="K167" s="255"/>
      <c r="L167" s="255"/>
      <c r="M167" s="255"/>
      <c r="N167" s="255"/>
      <c r="O167" s="127"/>
      <c r="P167" s="255"/>
    </row>
    <row r="168" spans="1:16" s="42" customFormat="1" x14ac:dyDescent="0.25">
      <c r="A168" s="276"/>
      <c r="B168" s="137"/>
      <c r="C168" s="40" t="s">
        <v>124</v>
      </c>
      <c r="D168" s="29" t="s">
        <v>125</v>
      </c>
      <c r="E168" s="29" t="s">
        <v>19</v>
      </c>
      <c r="F168" s="29" t="s">
        <v>15</v>
      </c>
      <c r="G168" s="30">
        <v>9</v>
      </c>
      <c r="H168" s="125"/>
      <c r="I168" s="259"/>
      <c r="J168" s="255"/>
      <c r="K168" s="255"/>
      <c r="L168" s="255"/>
      <c r="M168" s="255"/>
      <c r="N168" s="255"/>
      <c r="O168" s="127"/>
      <c r="P168" s="255"/>
    </row>
    <row r="169" spans="1:16" s="42" customFormat="1" x14ac:dyDescent="0.25">
      <c r="A169" s="276"/>
      <c r="B169" s="137"/>
      <c r="C169" s="40" t="s">
        <v>124</v>
      </c>
      <c r="D169" s="29" t="s">
        <v>125</v>
      </c>
      <c r="E169" s="29" t="s">
        <v>20</v>
      </c>
      <c r="F169" s="29" t="s">
        <v>15</v>
      </c>
      <c r="G169" s="30">
        <v>7</v>
      </c>
      <c r="H169" s="125"/>
      <c r="I169" s="259"/>
      <c r="J169" s="255"/>
      <c r="K169" s="255"/>
      <c r="L169" s="255"/>
      <c r="M169" s="255"/>
      <c r="N169" s="255"/>
      <c r="O169" s="127"/>
      <c r="P169" s="255"/>
    </row>
    <row r="170" spans="1:16" s="42" customFormat="1" x14ac:dyDescent="0.25">
      <c r="A170" s="276"/>
      <c r="B170" s="145"/>
      <c r="C170" s="40" t="s">
        <v>124</v>
      </c>
      <c r="D170" s="29" t="s">
        <v>125</v>
      </c>
      <c r="E170" s="29" t="s">
        <v>21</v>
      </c>
      <c r="F170" s="29" t="s">
        <v>15</v>
      </c>
      <c r="G170" s="30">
        <v>5</v>
      </c>
      <c r="H170" s="126"/>
      <c r="I170" s="260"/>
      <c r="J170" s="256"/>
      <c r="K170" s="256"/>
      <c r="L170" s="256"/>
      <c r="M170" s="256"/>
      <c r="N170" s="256"/>
      <c r="O170" s="127"/>
      <c r="P170" s="256"/>
    </row>
    <row r="171" spans="1:16" s="46" customFormat="1" x14ac:dyDescent="0.25">
      <c r="A171" s="276"/>
      <c r="B171" s="75"/>
      <c r="C171" s="83"/>
      <c r="D171" s="103"/>
      <c r="E171" s="78"/>
      <c r="F171" s="78"/>
      <c r="G171" s="79"/>
      <c r="H171" s="103"/>
      <c r="I171" s="80"/>
      <c r="J171" s="81"/>
      <c r="K171" s="81"/>
      <c r="L171" s="81"/>
      <c r="M171" s="81"/>
      <c r="N171" s="103"/>
      <c r="O171" s="104"/>
      <c r="P171" s="103"/>
    </row>
    <row r="172" spans="1:16" s="42" customFormat="1" ht="18.75" customHeight="1" x14ac:dyDescent="0.25">
      <c r="A172" s="276"/>
      <c r="B172" s="136" t="s">
        <v>127</v>
      </c>
      <c r="C172" s="40" t="s">
        <v>128</v>
      </c>
      <c r="D172" s="29" t="s">
        <v>129</v>
      </c>
      <c r="E172" s="29" t="s">
        <v>14</v>
      </c>
      <c r="F172" s="30" t="s">
        <v>15</v>
      </c>
      <c r="G172" s="29">
        <v>23</v>
      </c>
      <c r="H172" s="254">
        <f>SUM(G172:G176)</f>
        <v>70</v>
      </c>
      <c r="I172" s="257" t="s">
        <v>130</v>
      </c>
      <c r="J172" s="124"/>
      <c r="K172" s="124"/>
      <c r="L172" s="124"/>
      <c r="M172" s="124"/>
      <c r="N172" s="124"/>
      <c r="O172" s="127"/>
      <c r="P172" s="124"/>
    </row>
    <row r="173" spans="1:16" s="42" customFormat="1" x14ac:dyDescent="0.25">
      <c r="A173" s="276"/>
      <c r="B173" s="138"/>
      <c r="C173" s="40" t="s">
        <v>128</v>
      </c>
      <c r="D173" s="29" t="s">
        <v>129</v>
      </c>
      <c r="E173" s="29" t="s">
        <v>18</v>
      </c>
      <c r="F173" s="30" t="s">
        <v>15</v>
      </c>
      <c r="G173" s="29">
        <v>14</v>
      </c>
      <c r="H173" s="255"/>
      <c r="I173" s="258"/>
      <c r="J173" s="125"/>
      <c r="K173" s="125"/>
      <c r="L173" s="125"/>
      <c r="M173" s="125"/>
      <c r="N173" s="125"/>
      <c r="O173" s="127"/>
      <c r="P173" s="125"/>
    </row>
    <row r="174" spans="1:16" s="42" customFormat="1" x14ac:dyDescent="0.25">
      <c r="A174" s="276"/>
      <c r="B174" s="138"/>
      <c r="C174" s="40" t="s">
        <v>128</v>
      </c>
      <c r="D174" s="29" t="s">
        <v>129</v>
      </c>
      <c r="E174" s="29" t="s">
        <v>19</v>
      </c>
      <c r="F174" s="30" t="s">
        <v>15</v>
      </c>
      <c r="G174" s="29">
        <v>22</v>
      </c>
      <c r="H174" s="255"/>
      <c r="I174" s="258"/>
      <c r="J174" s="125"/>
      <c r="K174" s="125"/>
      <c r="L174" s="125"/>
      <c r="M174" s="125"/>
      <c r="N174" s="125"/>
      <c r="O174" s="127"/>
      <c r="P174" s="125"/>
    </row>
    <row r="175" spans="1:16" s="42" customFormat="1" x14ac:dyDescent="0.25">
      <c r="A175" s="276"/>
      <c r="B175" s="138"/>
      <c r="C175" s="40" t="s">
        <v>128</v>
      </c>
      <c r="D175" s="29" t="s">
        <v>129</v>
      </c>
      <c r="E175" s="29" t="s">
        <v>20</v>
      </c>
      <c r="F175" s="30" t="s">
        <v>15</v>
      </c>
      <c r="G175" s="29">
        <v>7</v>
      </c>
      <c r="H175" s="255"/>
      <c r="I175" s="258"/>
      <c r="J175" s="125"/>
      <c r="K175" s="125"/>
      <c r="L175" s="125"/>
      <c r="M175" s="125"/>
      <c r="N175" s="125"/>
      <c r="O175" s="127"/>
      <c r="P175" s="125"/>
    </row>
    <row r="176" spans="1:16" s="42" customFormat="1" x14ac:dyDescent="0.25">
      <c r="A176" s="276"/>
      <c r="B176" s="138"/>
      <c r="C176" s="40" t="s">
        <v>128</v>
      </c>
      <c r="D176" s="29" t="s">
        <v>129</v>
      </c>
      <c r="E176" s="29" t="s">
        <v>21</v>
      </c>
      <c r="F176" s="30" t="s">
        <v>15</v>
      </c>
      <c r="G176" s="29">
        <v>4</v>
      </c>
      <c r="H176" s="255"/>
      <c r="I176" s="258"/>
      <c r="J176" s="126"/>
      <c r="K176" s="126"/>
      <c r="L176" s="126"/>
      <c r="M176" s="126"/>
      <c r="N176" s="126"/>
      <c r="O176" s="127"/>
      <c r="P176" s="126"/>
    </row>
    <row r="177" spans="1:16" s="46" customFormat="1" x14ac:dyDescent="0.25">
      <c r="A177" s="276"/>
      <c r="B177" s="75"/>
      <c r="C177" s="83"/>
      <c r="D177" s="103"/>
      <c r="E177" s="78"/>
      <c r="F177" s="78"/>
      <c r="G177" s="79"/>
      <c r="H177" s="103"/>
      <c r="I177" s="80"/>
      <c r="J177" s="81"/>
      <c r="K177" s="81"/>
      <c r="L177" s="81"/>
      <c r="M177" s="81"/>
      <c r="N177" s="103"/>
      <c r="O177" s="104"/>
      <c r="P177" s="103"/>
    </row>
    <row r="178" spans="1:16" s="46" customFormat="1" ht="18.75" customHeight="1" x14ac:dyDescent="0.25">
      <c r="A178" s="276"/>
      <c r="B178" s="208" t="s">
        <v>131</v>
      </c>
      <c r="C178" s="105" t="s">
        <v>132</v>
      </c>
      <c r="D178" s="106" t="s">
        <v>133</v>
      </c>
      <c r="E178" s="107" t="s">
        <v>14</v>
      </c>
      <c r="F178" s="13" t="s">
        <v>15</v>
      </c>
      <c r="G178" s="15">
        <v>8</v>
      </c>
      <c r="H178" s="261">
        <f>SUM(G178:G181)</f>
        <v>13</v>
      </c>
      <c r="I178" s="263" t="s">
        <v>134</v>
      </c>
      <c r="J178" s="265"/>
      <c r="K178" s="267"/>
      <c r="L178" s="267"/>
      <c r="M178" s="267"/>
      <c r="N178" s="267"/>
      <c r="O178" s="267"/>
      <c r="P178" s="267"/>
    </row>
    <row r="179" spans="1:16" s="46" customFormat="1" ht="18.75" customHeight="1" x14ac:dyDescent="0.25">
      <c r="A179" s="276"/>
      <c r="B179" s="209"/>
      <c r="C179" s="105" t="s">
        <v>132</v>
      </c>
      <c r="D179" s="106" t="s">
        <v>133</v>
      </c>
      <c r="E179" s="107" t="s">
        <v>14</v>
      </c>
      <c r="F179" s="13" t="s">
        <v>17</v>
      </c>
      <c r="G179" s="15">
        <v>1</v>
      </c>
      <c r="H179" s="262"/>
      <c r="I179" s="264"/>
      <c r="J179" s="266"/>
      <c r="K179" s="268"/>
      <c r="L179" s="268"/>
      <c r="M179" s="268"/>
      <c r="N179" s="268"/>
      <c r="O179" s="268"/>
      <c r="P179" s="268"/>
    </row>
    <row r="180" spans="1:16" s="46" customFormat="1" ht="18.75" customHeight="1" x14ac:dyDescent="0.25">
      <c r="A180" s="276"/>
      <c r="B180" s="209"/>
      <c r="C180" s="105" t="s">
        <v>132</v>
      </c>
      <c r="D180" s="106" t="s">
        <v>133</v>
      </c>
      <c r="E180" s="107" t="s">
        <v>18</v>
      </c>
      <c r="F180" s="13" t="s">
        <v>15</v>
      </c>
      <c r="G180" s="15">
        <v>2</v>
      </c>
      <c r="H180" s="262"/>
      <c r="I180" s="264"/>
      <c r="J180" s="266"/>
      <c r="K180" s="268"/>
      <c r="L180" s="268"/>
      <c r="M180" s="268"/>
      <c r="N180" s="268"/>
      <c r="O180" s="268"/>
      <c r="P180" s="268"/>
    </row>
    <row r="181" spans="1:16" s="46" customFormat="1" ht="18.75" customHeight="1" x14ac:dyDescent="0.25">
      <c r="A181" s="276"/>
      <c r="B181" s="209"/>
      <c r="C181" s="105" t="s">
        <v>132</v>
      </c>
      <c r="D181" s="106" t="s">
        <v>133</v>
      </c>
      <c r="E181" s="14" t="s">
        <v>19</v>
      </c>
      <c r="F181" s="13" t="s">
        <v>15</v>
      </c>
      <c r="G181" s="15">
        <v>2</v>
      </c>
      <c r="H181" s="262"/>
      <c r="I181" s="264"/>
      <c r="J181" s="266"/>
      <c r="K181" s="268"/>
      <c r="L181" s="268"/>
      <c r="M181" s="268"/>
      <c r="N181" s="268"/>
      <c r="O181" s="268"/>
      <c r="P181" s="268"/>
    </row>
    <row r="182" spans="1:16" s="46" customFormat="1" x14ac:dyDescent="0.25">
      <c r="A182" s="276"/>
      <c r="B182" s="209"/>
      <c r="C182" s="83"/>
      <c r="D182" s="103"/>
      <c r="E182" s="103"/>
      <c r="F182" s="103"/>
      <c r="G182" s="79"/>
      <c r="H182" s="103"/>
      <c r="I182" s="80"/>
      <c r="J182" s="81"/>
      <c r="K182" s="81"/>
      <c r="L182" s="81"/>
      <c r="M182" s="81"/>
      <c r="N182" s="81"/>
      <c r="O182" s="82"/>
      <c r="P182" s="81"/>
    </row>
    <row r="183" spans="1:16" s="42" customFormat="1" ht="18.75" customHeight="1" x14ac:dyDescent="0.25">
      <c r="A183" s="276"/>
      <c r="B183" s="209"/>
      <c r="C183" s="40" t="s">
        <v>132</v>
      </c>
      <c r="D183" s="29" t="s">
        <v>135</v>
      </c>
      <c r="E183" s="16" t="s">
        <v>14</v>
      </c>
      <c r="F183" s="16" t="s">
        <v>15</v>
      </c>
      <c r="G183" s="51">
        <v>29</v>
      </c>
      <c r="H183" s="124">
        <f>SUM(G183:G194)</f>
        <v>265</v>
      </c>
      <c r="I183" s="121" t="s">
        <v>136</v>
      </c>
      <c r="J183" s="206"/>
      <c r="K183" s="206"/>
      <c r="L183" s="206"/>
      <c r="M183" s="124"/>
      <c r="N183" s="206"/>
      <c r="O183" s="127"/>
      <c r="P183" s="206"/>
    </row>
    <row r="184" spans="1:16" s="42" customFormat="1" x14ac:dyDescent="0.25">
      <c r="A184" s="276"/>
      <c r="B184" s="209"/>
      <c r="C184" s="40" t="s">
        <v>132</v>
      </c>
      <c r="D184" s="29" t="s">
        <v>135</v>
      </c>
      <c r="E184" s="16" t="s">
        <v>14</v>
      </c>
      <c r="F184" s="16" t="s">
        <v>17</v>
      </c>
      <c r="G184" s="51">
        <v>26</v>
      </c>
      <c r="H184" s="125"/>
      <c r="I184" s="122"/>
      <c r="J184" s="207"/>
      <c r="K184" s="207"/>
      <c r="L184" s="207"/>
      <c r="M184" s="125"/>
      <c r="N184" s="207"/>
      <c r="O184" s="127"/>
      <c r="P184" s="207"/>
    </row>
    <row r="185" spans="1:16" s="42" customFormat="1" x14ac:dyDescent="0.25">
      <c r="A185" s="276"/>
      <c r="B185" s="209"/>
      <c r="C185" s="40" t="s">
        <v>132</v>
      </c>
      <c r="D185" s="29" t="s">
        <v>135</v>
      </c>
      <c r="E185" s="16" t="s">
        <v>21</v>
      </c>
      <c r="F185" s="16" t="s">
        <v>15</v>
      </c>
      <c r="G185" s="51">
        <v>37</v>
      </c>
      <c r="H185" s="125"/>
      <c r="I185" s="122"/>
      <c r="J185" s="207"/>
      <c r="K185" s="207"/>
      <c r="L185" s="207"/>
      <c r="M185" s="125"/>
      <c r="N185" s="207"/>
      <c r="O185" s="127"/>
      <c r="P185" s="207"/>
    </row>
    <row r="186" spans="1:16" s="42" customFormat="1" x14ac:dyDescent="0.25">
      <c r="A186" s="276"/>
      <c r="B186" s="209"/>
      <c r="C186" s="40" t="s">
        <v>132</v>
      </c>
      <c r="D186" s="29" t="s">
        <v>135</v>
      </c>
      <c r="E186" s="16" t="s">
        <v>21</v>
      </c>
      <c r="F186" s="16" t="s">
        <v>17</v>
      </c>
      <c r="G186" s="51">
        <v>24</v>
      </c>
      <c r="H186" s="125"/>
      <c r="I186" s="122"/>
      <c r="J186" s="207"/>
      <c r="K186" s="207"/>
      <c r="L186" s="207"/>
      <c r="M186" s="125"/>
      <c r="N186" s="207"/>
      <c r="O186" s="127"/>
      <c r="P186" s="207"/>
    </row>
    <row r="187" spans="1:16" s="42" customFormat="1" ht="18.75" customHeight="1" x14ac:dyDescent="0.25">
      <c r="A187" s="276"/>
      <c r="B187" s="209"/>
      <c r="C187" s="108" t="s">
        <v>132</v>
      </c>
      <c r="D187" s="109" t="s">
        <v>135</v>
      </c>
      <c r="E187" s="11" t="s">
        <v>19</v>
      </c>
      <c r="F187" s="11" t="s">
        <v>15</v>
      </c>
      <c r="G187" s="110">
        <v>30</v>
      </c>
      <c r="H187" s="125"/>
      <c r="I187" s="122"/>
      <c r="J187" s="207"/>
      <c r="K187" s="207"/>
      <c r="L187" s="207"/>
      <c r="M187" s="125"/>
      <c r="N187" s="207"/>
      <c r="O187" s="127"/>
      <c r="P187" s="207"/>
    </row>
    <row r="188" spans="1:16" s="42" customFormat="1" x14ac:dyDescent="0.25">
      <c r="A188" s="276"/>
      <c r="B188" s="209"/>
      <c r="C188" s="40" t="s">
        <v>132</v>
      </c>
      <c r="D188" s="29" t="s">
        <v>135</v>
      </c>
      <c r="E188" s="16" t="s">
        <v>19</v>
      </c>
      <c r="F188" s="16" t="s">
        <v>17</v>
      </c>
      <c r="G188" s="51">
        <v>11</v>
      </c>
      <c r="H188" s="125"/>
      <c r="I188" s="122"/>
      <c r="J188" s="207"/>
      <c r="K188" s="207"/>
      <c r="L188" s="207"/>
      <c r="M188" s="125"/>
      <c r="N188" s="207"/>
      <c r="O188" s="127"/>
      <c r="P188" s="207"/>
    </row>
    <row r="189" spans="1:16" s="42" customFormat="1" x14ac:dyDescent="0.25">
      <c r="A189" s="276"/>
      <c r="B189" s="209"/>
      <c r="C189" s="40" t="s">
        <v>132</v>
      </c>
      <c r="D189" s="29" t="s">
        <v>135</v>
      </c>
      <c r="E189" s="109" t="s">
        <v>18</v>
      </c>
      <c r="F189" s="109" t="s">
        <v>15</v>
      </c>
      <c r="G189" s="51">
        <v>17</v>
      </c>
      <c r="H189" s="125"/>
      <c r="I189" s="122"/>
      <c r="J189" s="207"/>
      <c r="K189" s="207"/>
      <c r="L189" s="207"/>
      <c r="M189" s="125"/>
      <c r="N189" s="207"/>
      <c r="O189" s="127"/>
      <c r="P189" s="207"/>
    </row>
    <row r="190" spans="1:16" s="42" customFormat="1" x14ac:dyDescent="0.25">
      <c r="A190" s="276"/>
      <c r="B190" s="209"/>
      <c r="C190" s="40" t="s">
        <v>132</v>
      </c>
      <c r="D190" s="29" t="s">
        <v>135</v>
      </c>
      <c r="E190" s="29" t="s">
        <v>18</v>
      </c>
      <c r="F190" s="29" t="s">
        <v>17</v>
      </c>
      <c r="G190" s="51">
        <v>13</v>
      </c>
      <c r="H190" s="125"/>
      <c r="I190" s="122"/>
      <c r="J190" s="207"/>
      <c r="K190" s="207"/>
      <c r="L190" s="207"/>
      <c r="M190" s="125"/>
      <c r="N190" s="207"/>
      <c r="O190" s="127"/>
      <c r="P190" s="207"/>
    </row>
    <row r="191" spans="1:16" s="42" customFormat="1" x14ac:dyDescent="0.25">
      <c r="A191" s="276"/>
      <c r="B191" s="209"/>
      <c r="C191" s="40" t="s">
        <v>132</v>
      </c>
      <c r="D191" s="29" t="s">
        <v>135</v>
      </c>
      <c r="E191" s="16" t="s">
        <v>20</v>
      </c>
      <c r="F191" s="16" t="s">
        <v>15</v>
      </c>
      <c r="G191" s="51">
        <v>38</v>
      </c>
      <c r="H191" s="125"/>
      <c r="I191" s="122"/>
      <c r="J191" s="207"/>
      <c r="K191" s="207"/>
      <c r="L191" s="207"/>
      <c r="M191" s="125"/>
      <c r="N191" s="207"/>
      <c r="O191" s="127"/>
      <c r="P191" s="207"/>
    </row>
    <row r="192" spans="1:16" s="42" customFormat="1" x14ac:dyDescent="0.25">
      <c r="A192" s="276"/>
      <c r="B192" s="209"/>
      <c r="C192" s="40" t="s">
        <v>132</v>
      </c>
      <c r="D192" s="29" t="s">
        <v>135</v>
      </c>
      <c r="E192" s="111" t="s">
        <v>20</v>
      </c>
      <c r="F192" s="16" t="s">
        <v>17</v>
      </c>
      <c r="G192" s="51">
        <v>20</v>
      </c>
      <c r="H192" s="125"/>
      <c r="I192" s="122"/>
      <c r="J192" s="207"/>
      <c r="K192" s="207"/>
      <c r="L192" s="207"/>
      <c r="M192" s="125"/>
      <c r="N192" s="207"/>
      <c r="O192" s="127"/>
      <c r="P192" s="207"/>
    </row>
    <row r="193" spans="1:16" s="42" customFormat="1" x14ac:dyDescent="0.25">
      <c r="A193" s="276"/>
      <c r="B193" s="209"/>
      <c r="C193" s="40" t="s">
        <v>132</v>
      </c>
      <c r="D193" s="29" t="s">
        <v>135</v>
      </c>
      <c r="E193" s="111" t="s">
        <v>22</v>
      </c>
      <c r="F193" s="16" t="s">
        <v>15</v>
      </c>
      <c r="G193" s="51">
        <v>14</v>
      </c>
      <c r="H193" s="125"/>
      <c r="I193" s="122"/>
      <c r="J193" s="207"/>
      <c r="K193" s="207"/>
      <c r="L193" s="207"/>
      <c r="M193" s="125"/>
      <c r="N193" s="207"/>
      <c r="O193" s="127"/>
      <c r="P193" s="207"/>
    </row>
    <row r="194" spans="1:16" s="42" customFormat="1" x14ac:dyDescent="0.25">
      <c r="A194" s="276"/>
      <c r="B194" s="210"/>
      <c r="C194" s="40" t="s">
        <v>132</v>
      </c>
      <c r="D194" s="29" t="s">
        <v>135</v>
      </c>
      <c r="E194" s="111" t="s">
        <v>22</v>
      </c>
      <c r="F194" s="16" t="s">
        <v>25</v>
      </c>
      <c r="G194" s="51">
        <v>6</v>
      </c>
      <c r="H194" s="126"/>
      <c r="I194" s="123"/>
      <c r="J194" s="211"/>
      <c r="K194" s="211"/>
      <c r="L194" s="211"/>
      <c r="M194" s="126"/>
      <c r="N194" s="211"/>
      <c r="O194" s="127"/>
      <c r="P194" s="211"/>
    </row>
    <row r="195" spans="1:16" s="46" customFormat="1" x14ac:dyDescent="0.25">
      <c r="A195" s="276"/>
      <c r="B195" s="75"/>
      <c r="C195" s="83"/>
      <c r="D195" s="103"/>
      <c r="E195" s="78"/>
      <c r="F195" s="78"/>
      <c r="G195" s="79"/>
      <c r="H195" s="103"/>
      <c r="I195" s="80"/>
      <c r="J195" s="81"/>
      <c r="K195" s="81"/>
      <c r="L195" s="81"/>
      <c r="M195" s="81"/>
      <c r="N195" s="81"/>
      <c r="O195" s="82"/>
      <c r="P195" s="81"/>
    </row>
    <row r="196" spans="1:16" s="42" customFormat="1" ht="18.75" customHeight="1" x14ac:dyDescent="0.25">
      <c r="A196" s="276"/>
      <c r="B196" s="136" t="s">
        <v>137</v>
      </c>
      <c r="C196" s="40" t="s">
        <v>138</v>
      </c>
      <c r="D196" s="29" t="s">
        <v>139</v>
      </c>
      <c r="E196" s="29" t="s">
        <v>14</v>
      </c>
      <c r="F196" s="29" t="s">
        <v>15</v>
      </c>
      <c r="G196" s="30">
        <v>25</v>
      </c>
      <c r="H196" s="139">
        <f>SUM(G196:G205)</f>
        <v>190</v>
      </c>
      <c r="I196" s="139" t="s">
        <v>140</v>
      </c>
      <c r="J196" s="254"/>
      <c r="K196" s="254"/>
      <c r="L196" s="254"/>
      <c r="M196" s="254"/>
      <c r="N196" s="254"/>
      <c r="O196" s="127"/>
      <c r="P196" s="254"/>
    </row>
    <row r="197" spans="1:16" s="42" customFormat="1" x14ac:dyDescent="0.25">
      <c r="A197" s="276"/>
      <c r="B197" s="269"/>
      <c r="C197" s="40" t="s">
        <v>138</v>
      </c>
      <c r="D197" s="29" t="s">
        <v>139</v>
      </c>
      <c r="E197" s="29" t="s">
        <v>14</v>
      </c>
      <c r="F197" s="29" t="s">
        <v>17</v>
      </c>
      <c r="G197" s="30">
        <v>25</v>
      </c>
      <c r="H197" s="140"/>
      <c r="I197" s="140"/>
      <c r="J197" s="255"/>
      <c r="K197" s="255"/>
      <c r="L197" s="255"/>
      <c r="M197" s="255"/>
      <c r="N197" s="255"/>
      <c r="O197" s="127"/>
      <c r="P197" s="255"/>
    </row>
    <row r="198" spans="1:16" s="42" customFormat="1" x14ac:dyDescent="0.25">
      <c r="A198" s="276"/>
      <c r="B198" s="269"/>
      <c r="C198" s="108" t="s">
        <v>138</v>
      </c>
      <c r="D198" s="109" t="s">
        <v>139</v>
      </c>
      <c r="E198" s="109" t="s">
        <v>18</v>
      </c>
      <c r="F198" s="109" t="s">
        <v>15</v>
      </c>
      <c r="G198" s="112">
        <v>12</v>
      </c>
      <c r="H198" s="140"/>
      <c r="I198" s="140"/>
      <c r="J198" s="255"/>
      <c r="K198" s="255"/>
      <c r="L198" s="255"/>
      <c r="M198" s="255"/>
      <c r="N198" s="255"/>
      <c r="O198" s="127"/>
      <c r="P198" s="255"/>
    </row>
    <row r="199" spans="1:16" s="42" customFormat="1" x14ac:dyDescent="0.25">
      <c r="A199" s="276"/>
      <c r="B199" s="269"/>
      <c r="C199" s="40" t="s">
        <v>138</v>
      </c>
      <c r="D199" s="29" t="s">
        <v>139</v>
      </c>
      <c r="E199" s="29" t="s">
        <v>18</v>
      </c>
      <c r="F199" s="29" t="s">
        <v>17</v>
      </c>
      <c r="G199" s="30">
        <v>5</v>
      </c>
      <c r="H199" s="140"/>
      <c r="I199" s="140"/>
      <c r="J199" s="255"/>
      <c r="K199" s="255"/>
      <c r="L199" s="255"/>
      <c r="M199" s="255"/>
      <c r="N199" s="255"/>
      <c r="O199" s="127"/>
      <c r="P199" s="255"/>
    </row>
    <row r="200" spans="1:16" s="42" customFormat="1" x14ac:dyDescent="0.25">
      <c r="A200" s="276"/>
      <c r="B200" s="269"/>
      <c r="C200" s="40" t="s">
        <v>138</v>
      </c>
      <c r="D200" s="29" t="s">
        <v>139</v>
      </c>
      <c r="E200" s="29" t="s">
        <v>19</v>
      </c>
      <c r="F200" s="29" t="s">
        <v>15</v>
      </c>
      <c r="G200" s="30">
        <v>72</v>
      </c>
      <c r="H200" s="140"/>
      <c r="I200" s="140"/>
      <c r="J200" s="255"/>
      <c r="K200" s="255"/>
      <c r="L200" s="255"/>
      <c r="M200" s="255"/>
      <c r="N200" s="255"/>
      <c r="O200" s="127"/>
      <c r="P200" s="255"/>
    </row>
    <row r="201" spans="1:16" s="42" customFormat="1" x14ac:dyDescent="0.25">
      <c r="A201" s="276"/>
      <c r="B201" s="269"/>
      <c r="C201" s="40" t="s">
        <v>138</v>
      </c>
      <c r="D201" s="29" t="s">
        <v>139</v>
      </c>
      <c r="E201" s="29" t="s">
        <v>19</v>
      </c>
      <c r="F201" s="29" t="s">
        <v>17</v>
      </c>
      <c r="G201" s="30">
        <v>11</v>
      </c>
      <c r="H201" s="140"/>
      <c r="I201" s="140"/>
      <c r="J201" s="255"/>
      <c r="K201" s="255"/>
      <c r="L201" s="255"/>
      <c r="M201" s="255"/>
      <c r="N201" s="255"/>
      <c r="O201" s="127"/>
      <c r="P201" s="255"/>
    </row>
    <row r="202" spans="1:16" s="42" customFormat="1" x14ac:dyDescent="0.25">
      <c r="A202" s="276"/>
      <c r="B202" s="269"/>
      <c r="C202" s="40" t="s">
        <v>138</v>
      </c>
      <c r="D202" s="29" t="s">
        <v>139</v>
      </c>
      <c r="E202" s="29" t="s">
        <v>21</v>
      </c>
      <c r="F202" s="29" t="s">
        <v>15</v>
      </c>
      <c r="G202" s="30">
        <v>10</v>
      </c>
      <c r="H202" s="140"/>
      <c r="I202" s="140"/>
      <c r="J202" s="255"/>
      <c r="K202" s="255"/>
      <c r="L202" s="255"/>
      <c r="M202" s="255"/>
      <c r="N202" s="255"/>
      <c r="O202" s="127"/>
      <c r="P202" s="255"/>
    </row>
    <row r="203" spans="1:16" s="42" customFormat="1" x14ac:dyDescent="0.25">
      <c r="A203" s="276"/>
      <c r="B203" s="269"/>
      <c r="C203" s="40" t="s">
        <v>138</v>
      </c>
      <c r="D203" s="29" t="s">
        <v>139</v>
      </c>
      <c r="E203" s="29" t="s">
        <v>21</v>
      </c>
      <c r="F203" s="29" t="s">
        <v>17</v>
      </c>
      <c r="G203" s="30">
        <v>10</v>
      </c>
      <c r="H203" s="140"/>
      <c r="I203" s="140"/>
      <c r="J203" s="255"/>
      <c r="K203" s="255"/>
      <c r="L203" s="255"/>
      <c r="M203" s="255"/>
      <c r="N203" s="255"/>
      <c r="O203" s="127"/>
      <c r="P203" s="255"/>
    </row>
    <row r="204" spans="1:16" s="42" customFormat="1" x14ac:dyDescent="0.25">
      <c r="A204" s="276"/>
      <c r="B204" s="269"/>
      <c r="C204" s="40" t="s">
        <v>138</v>
      </c>
      <c r="D204" s="29" t="s">
        <v>139</v>
      </c>
      <c r="E204" s="29" t="s">
        <v>20</v>
      </c>
      <c r="F204" s="29" t="s">
        <v>15</v>
      </c>
      <c r="G204" s="30">
        <v>15</v>
      </c>
      <c r="H204" s="140"/>
      <c r="I204" s="140"/>
      <c r="J204" s="255"/>
      <c r="K204" s="255"/>
      <c r="L204" s="255"/>
      <c r="M204" s="255"/>
      <c r="N204" s="255"/>
      <c r="O204" s="127"/>
      <c r="P204" s="255"/>
    </row>
    <row r="205" spans="1:16" s="42" customFormat="1" x14ac:dyDescent="0.25">
      <c r="A205" s="277"/>
      <c r="B205" s="269"/>
      <c r="C205" s="40" t="s">
        <v>138</v>
      </c>
      <c r="D205" s="29" t="s">
        <v>139</v>
      </c>
      <c r="E205" s="29" t="s">
        <v>20</v>
      </c>
      <c r="F205" s="29" t="s">
        <v>17</v>
      </c>
      <c r="G205" s="30">
        <v>5</v>
      </c>
      <c r="H205" s="146"/>
      <c r="I205" s="146"/>
      <c r="J205" s="256"/>
      <c r="K205" s="256"/>
      <c r="L205" s="256"/>
      <c r="M205" s="256"/>
      <c r="N205" s="256"/>
      <c r="O205" s="127"/>
      <c r="P205" s="256"/>
    </row>
    <row r="206" spans="1:16" s="12" customFormat="1" x14ac:dyDescent="0.25">
      <c r="A206" s="34"/>
      <c r="B206" s="34"/>
      <c r="C206" s="48"/>
      <c r="D206" s="36"/>
      <c r="E206" s="36"/>
      <c r="F206" s="36"/>
      <c r="G206" s="37"/>
      <c r="H206" s="36"/>
      <c r="I206" s="49"/>
      <c r="J206" s="38"/>
      <c r="K206" s="38"/>
      <c r="L206" s="38"/>
      <c r="M206" s="38"/>
      <c r="N206" s="34"/>
      <c r="O206" s="113"/>
      <c r="P206" s="34"/>
    </row>
    <row r="207" spans="1:16" s="74" customFormat="1" ht="18.75" customHeight="1" x14ac:dyDescent="0.25">
      <c r="A207" s="270" t="s">
        <v>141</v>
      </c>
      <c r="B207" s="200" t="s">
        <v>142</v>
      </c>
      <c r="C207" s="73" t="s">
        <v>143</v>
      </c>
      <c r="D207" s="50" t="s">
        <v>144</v>
      </c>
      <c r="E207" s="50" t="s">
        <v>14</v>
      </c>
      <c r="F207" s="50" t="s">
        <v>15</v>
      </c>
      <c r="G207" s="62">
        <v>8</v>
      </c>
      <c r="H207" s="272">
        <f>SUM(G207:G211)</f>
        <v>78</v>
      </c>
      <c r="I207" s="272" t="s">
        <v>145</v>
      </c>
      <c r="J207" s="168"/>
      <c r="K207" s="168"/>
      <c r="L207" s="168"/>
      <c r="M207" s="168"/>
      <c r="N207" s="168"/>
      <c r="O207" s="127"/>
      <c r="P207" s="168"/>
    </row>
    <row r="208" spans="1:16" s="74" customFormat="1" x14ac:dyDescent="0.25">
      <c r="A208" s="271"/>
      <c r="B208" s="201"/>
      <c r="C208" s="73" t="s">
        <v>143</v>
      </c>
      <c r="D208" s="50" t="s">
        <v>144</v>
      </c>
      <c r="E208" s="50" t="s">
        <v>18</v>
      </c>
      <c r="F208" s="50" t="s">
        <v>15</v>
      </c>
      <c r="G208" s="62">
        <v>13</v>
      </c>
      <c r="H208" s="273"/>
      <c r="I208" s="273"/>
      <c r="J208" s="274"/>
      <c r="K208" s="274"/>
      <c r="L208" s="274"/>
      <c r="M208" s="274"/>
      <c r="N208" s="274"/>
      <c r="O208" s="127"/>
      <c r="P208" s="274"/>
    </row>
    <row r="209" spans="1:16" s="74" customFormat="1" x14ac:dyDescent="0.25">
      <c r="A209" s="271"/>
      <c r="B209" s="201"/>
      <c r="C209" s="73" t="s">
        <v>143</v>
      </c>
      <c r="D209" s="50" t="s">
        <v>144</v>
      </c>
      <c r="E209" s="50" t="s">
        <v>19</v>
      </c>
      <c r="F209" s="50" t="s">
        <v>15</v>
      </c>
      <c r="G209" s="62">
        <v>25</v>
      </c>
      <c r="H209" s="273"/>
      <c r="I209" s="273"/>
      <c r="J209" s="274"/>
      <c r="K209" s="274"/>
      <c r="L209" s="274"/>
      <c r="M209" s="274"/>
      <c r="N209" s="274"/>
      <c r="O209" s="127"/>
      <c r="P209" s="274"/>
    </row>
    <row r="210" spans="1:16" s="74" customFormat="1" x14ac:dyDescent="0.25">
      <c r="A210" s="271"/>
      <c r="B210" s="201"/>
      <c r="C210" s="73" t="s">
        <v>143</v>
      </c>
      <c r="D210" s="50" t="s">
        <v>144</v>
      </c>
      <c r="E210" s="50" t="s">
        <v>20</v>
      </c>
      <c r="F210" s="50" t="s">
        <v>15</v>
      </c>
      <c r="G210" s="62">
        <v>9</v>
      </c>
      <c r="H210" s="273"/>
      <c r="I210" s="273"/>
      <c r="J210" s="274"/>
      <c r="K210" s="274"/>
      <c r="L210" s="274"/>
      <c r="M210" s="274"/>
      <c r="N210" s="274"/>
      <c r="O210" s="127"/>
      <c r="P210" s="274"/>
    </row>
    <row r="211" spans="1:16" s="74" customFormat="1" x14ac:dyDescent="0.25">
      <c r="A211" s="271"/>
      <c r="B211" s="201"/>
      <c r="C211" s="73" t="s">
        <v>143</v>
      </c>
      <c r="D211" s="50" t="s">
        <v>144</v>
      </c>
      <c r="E211" s="50" t="s">
        <v>21</v>
      </c>
      <c r="F211" s="50" t="s">
        <v>15</v>
      </c>
      <c r="G211" s="62">
        <v>23</v>
      </c>
      <c r="H211" s="273"/>
      <c r="I211" s="273"/>
      <c r="J211" s="274"/>
      <c r="K211" s="274"/>
      <c r="L211" s="274"/>
      <c r="M211" s="274"/>
      <c r="N211" s="274"/>
      <c r="O211" s="127"/>
      <c r="P211" s="274"/>
    </row>
    <row r="212" spans="1:16" ht="11.25" customHeight="1" x14ac:dyDescent="0.25">
      <c r="A212" s="271"/>
      <c r="B212" s="95"/>
      <c r="C212" s="114"/>
      <c r="D212" s="97"/>
      <c r="E212" s="97"/>
      <c r="F212" s="97"/>
      <c r="G212" s="101"/>
      <c r="H212" s="95"/>
      <c r="I212" s="98"/>
      <c r="J212" s="99"/>
      <c r="K212" s="99"/>
      <c r="L212" s="99"/>
      <c r="M212" s="99"/>
      <c r="N212" s="99"/>
      <c r="O212" s="100"/>
      <c r="P212" s="99"/>
    </row>
    <row r="213" spans="1:16" s="74" customFormat="1" ht="18.75" customHeight="1" x14ac:dyDescent="0.25">
      <c r="A213" s="271"/>
      <c r="B213" s="200" t="s">
        <v>146</v>
      </c>
      <c r="C213" s="73" t="s">
        <v>147</v>
      </c>
      <c r="D213" s="50" t="s">
        <v>148</v>
      </c>
      <c r="E213" s="50" t="s">
        <v>14</v>
      </c>
      <c r="F213" s="50" t="s">
        <v>15</v>
      </c>
      <c r="G213" s="50">
        <v>7</v>
      </c>
      <c r="H213" s="272">
        <f>SUM(G213:G219)</f>
        <v>85</v>
      </c>
      <c r="I213" s="178" t="s">
        <v>149</v>
      </c>
      <c r="J213" s="168"/>
      <c r="K213" s="168"/>
      <c r="L213" s="168"/>
      <c r="M213" s="168"/>
      <c r="N213" s="168"/>
      <c r="O213" s="127"/>
      <c r="P213" s="168"/>
    </row>
    <row r="214" spans="1:16" s="74" customFormat="1" x14ac:dyDescent="0.25">
      <c r="A214" s="271"/>
      <c r="B214" s="201"/>
      <c r="C214" s="73" t="s">
        <v>147</v>
      </c>
      <c r="D214" s="50" t="s">
        <v>148</v>
      </c>
      <c r="E214" s="50" t="s">
        <v>18</v>
      </c>
      <c r="F214" s="50" t="s">
        <v>15</v>
      </c>
      <c r="G214" s="50">
        <v>1</v>
      </c>
      <c r="H214" s="273"/>
      <c r="I214" s="198"/>
      <c r="J214" s="274"/>
      <c r="K214" s="274"/>
      <c r="L214" s="274"/>
      <c r="M214" s="274"/>
      <c r="N214" s="274"/>
      <c r="O214" s="127"/>
      <c r="P214" s="274"/>
    </row>
    <row r="215" spans="1:16" s="74" customFormat="1" x14ac:dyDescent="0.25">
      <c r="A215" s="271"/>
      <c r="B215" s="201"/>
      <c r="C215" s="73" t="s">
        <v>147</v>
      </c>
      <c r="D215" s="50" t="s">
        <v>148</v>
      </c>
      <c r="E215" s="50" t="s">
        <v>19</v>
      </c>
      <c r="F215" s="50" t="s">
        <v>15</v>
      </c>
      <c r="G215" s="50">
        <v>22</v>
      </c>
      <c r="H215" s="273"/>
      <c r="I215" s="198"/>
      <c r="J215" s="274"/>
      <c r="K215" s="274"/>
      <c r="L215" s="274"/>
      <c r="M215" s="274"/>
      <c r="N215" s="274"/>
      <c r="O215" s="127"/>
      <c r="P215" s="274"/>
    </row>
    <row r="216" spans="1:16" s="74" customFormat="1" x14ac:dyDescent="0.25">
      <c r="A216" s="271"/>
      <c r="B216" s="201"/>
      <c r="C216" s="73" t="s">
        <v>147</v>
      </c>
      <c r="D216" s="50" t="s">
        <v>148</v>
      </c>
      <c r="E216" s="50" t="s">
        <v>21</v>
      </c>
      <c r="F216" s="50" t="s">
        <v>15</v>
      </c>
      <c r="G216" s="50">
        <v>8</v>
      </c>
      <c r="H216" s="273"/>
      <c r="I216" s="198"/>
      <c r="J216" s="274"/>
      <c r="K216" s="274"/>
      <c r="L216" s="274"/>
      <c r="M216" s="274"/>
      <c r="N216" s="274"/>
      <c r="O216" s="127"/>
      <c r="P216" s="274"/>
    </row>
    <row r="217" spans="1:16" s="74" customFormat="1" x14ac:dyDescent="0.25">
      <c r="A217" s="271"/>
      <c r="B217" s="201"/>
      <c r="C217" s="73" t="s">
        <v>147</v>
      </c>
      <c r="D217" s="50" t="s">
        <v>148</v>
      </c>
      <c r="E217" s="50" t="s">
        <v>20</v>
      </c>
      <c r="F217" s="50" t="s">
        <v>15</v>
      </c>
      <c r="G217" s="50">
        <v>10</v>
      </c>
      <c r="H217" s="273"/>
      <c r="I217" s="198"/>
      <c r="J217" s="274"/>
      <c r="K217" s="274"/>
      <c r="L217" s="274"/>
      <c r="M217" s="274"/>
      <c r="N217" s="274"/>
      <c r="O217" s="127"/>
      <c r="P217" s="274"/>
    </row>
    <row r="218" spans="1:16" s="74" customFormat="1" x14ac:dyDescent="0.25">
      <c r="A218" s="271"/>
      <c r="B218" s="201"/>
      <c r="C218" s="73" t="s">
        <v>147</v>
      </c>
      <c r="D218" s="50" t="s">
        <v>148</v>
      </c>
      <c r="E218" s="50" t="s">
        <v>22</v>
      </c>
      <c r="F218" s="50" t="s">
        <v>15</v>
      </c>
      <c r="G218" s="50">
        <v>7</v>
      </c>
      <c r="H218" s="273"/>
      <c r="I218" s="198"/>
      <c r="J218" s="274"/>
      <c r="K218" s="274"/>
      <c r="L218" s="274"/>
      <c r="M218" s="274"/>
      <c r="N218" s="274"/>
      <c r="O218" s="127"/>
      <c r="P218" s="274"/>
    </row>
    <row r="219" spans="1:16" s="74" customFormat="1" x14ac:dyDescent="0.25">
      <c r="A219" s="271"/>
      <c r="B219" s="201"/>
      <c r="C219" s="73" t="s">
        <v>147</v>
      </c>
      <c r="D219" s="50" t="s">
        <v>148</v>
      </c>
      <c r="E219" s="50" t="s">
        <v>22</v>
      </c>
      <c r="F219" s="50" t="s">
        <v>25</v>
      </c>
      <c r="G219" s="50">
        <v>30</v>
      </c>
      <c r="H219" s="273"/>
      <c r="I219" s="198"/>
      <c r="J219" s="169"/>
      <c r="K219" s="169"/>
      <c r="L219" s="169"/>
      <c r="M219" s="169"/>
      <c r="N219" s="169"/>
      <c r="O219" s="127"/>
      <c r="P219" s="169"/>
    </row>
    <row r="220" spans="1:16" ht="12.75" customHeight="1" x14ac:dyDescent="0.25">
      <c r="A220" s="271"/>
      <c r="B220" s="95"/>
      <c r="C220" s="114"/>
      <c r="D220" s="97"/>
      <c r="E220" s="97"/>
      <c r="F220" s="97"/>
      <c r="G220" s="101"/>
      <c r="H220" s="95"/>
      <c r="I220" s="98"/>
      <c r="J220" s="99"/>
      <c r="K220" s="99"/>
      <c r="L220" s="99"/>
      <c r="M220" s="99"/>
      <c r="N220" s="99"/>
      <c r="O220" s="100"/>
      <c r="P220" s="99"/>
    </row>
    <row r="221" spans="1:16" s="74" customFormat="1" ht="18.75" customHeight="1" x14ac:dyDescent="0.25">
      <c r="A221" s="271"/>
      <c r="B221" s="200" t="s">
        <v>150</v>
      </c>
      <c r="C221" s="73" t="s">
        <v>151</v>
      </c>
      <c r="D221" s="50" t="s">
        <v>152</v>
      </c>
      <c r="E221" s="50" t="s">
        <v>14</v>
      </c>
      <c r="F221" s="50" t="s">
        <v>15</v>
      </c>
      <c r="G221" s="62">
        <v>4</v>
      </c>
      <c r="H221" s="178">
        <f>SUM(G221:G226)</f>
        <v>62</v>
      </c>
      <c r="I221" s="178" t="s">
        <v>153</v>
      </c>
      <c r="J221" s="168"/>
      <c r="K221" s="168"/>
      <c r="L221" s="168"/>
      <c r="M221" s="168"/>
      <c r="N221" s="168"/>
      <c r="O221" s="127"/>
      <c r="P221" s="168"/>
    </row>
    <row r="222" spans="1:16" s="74" customFormat="1" x14ac:dyDescent="0.25">
      <c r="A222" s="271"/>
      <c r="B222" s="201"/>
      <c r="C222" s="73" t="s">
        <v>151</v>
      </c>
      <c r="D222" s="50" t="s">
        <v>152</v>
      </c>
      <c r="E222" s="50" t="s">
        <v>18</v>
      </c>
      <c r="F222" s="50" t="s">
        <v>15</v>
      </c>
      <c r="G222" s="62">
        <v>6</v>
      </c>
      <c r="H222" s="198"/>
      <c r="I222" s="198"/>
      <c r="J222" s="274"/>
      <c r="K222" s="274"/>
      <c r="L222" s="274"/>
      <c r="M222" s="274"/>
      <c r="N222" s="274"/>
      <c r="O222" s="127"/>
      <c r="P222" s="274"/>
    </row>
    <row r="223" spans="1:16" s="74" customFormat="1" x14ac:dyDescent="0.25">
      <c r="A223" s="271"/>
      <c r="B223" s="201"/>
      <c r="C223" s="73" t="s">
        <v>151</v>
      </c>
      <c r="D223" s="50" t="s">
        <v>152</v>
      </c>
      <c r="E223" s="50" t="s">
        <v>19</v>
      </c>
      <c r="F223" s="50" t="s">
        <v>15</v>
      </c>
      <c r="G223" s="62">
        <v>16</v>
      </c>
      <c r="H223" s="198"/>
      <c r="I223" s="198"/>
      <c r="J223" s="274"/>
      <c r="K223" s="274"/>
      <c r="L223" s="274"/>
      <c r="M223" s="274"/>
      <c r="N223" s="274"/>
      <c r="O223" s="127"/>
      <c r="P223" s="274"/>
    </row>
    <row r="224" spans="1:16" s="74" customFormat="1" ht="18.75" customHeight="1" x14ac:dyDescent="0.25">
      <c r="A224" s="271"/>
      <c r="B224" s="201"/>
      <c r="C224" s="73" t="s">
        <v>151</v>
      </c>
      <c r="D224" s="50" t="s">
        <v>152</v>
      </c>
      <c r="E224" s="50" t="s">
        <v>20</v>
      </c>
      <c r="F224" s="50" t="s">
        <v>15</v>
      </c>
      <c r="G224" s="62">
        <v>9</v>
      </c>
      <c r="H224" s="198"/>
      <c r="I224" s="198"/>
      <c r="J224" s="274"/>
      <c r="K224" s="274"/>
      <c r="L224" s="274"/>
      <c r="M224" s="274"/>
      <c r="N224" s="274"/>
      <c r="O224" s="127"/>
      <c r="P224" s="274"/>
    </row>
    <row r="225" spans="1:16" s="74" customFormat="1" ht="18.75" customHeight="1" x14ac:dyDescent="0.25">
      <c r="A225" s="271"/>
      <c r="B225" s="201"/>
      <c r="C225" s="73" t="s">
        <v>151</v>
      </c>
      <c r="D225" s="50" t="s">
        <v>152</v>
      </c>
      <c r="E225" s="50" t="s">
        <v>21</v>
      </c>
      <c r="F225" s="50" t="s">
        <v>15</v>
      </c>
      <c r="G225" s="62">
        <v>10</v>
      </c>
      <c r="H225" s="198"/>
      <c r="I225" s="198"/>
      <c r="J225" s="274"/>
      <c r="K225" s="274"/>
      <c r="L225" s="274"/>
      <c r="M225" s="274"/>
      <c r="N225" s="274"/>
      <c r="O225" s="127"/>
      <c r="P225" s="274"/>
    </row>
    <row r="226" spans="1:16" s="74" customFormat="1" x14ac:dyDescent="0.25">
      <c r="A226" s="271"/>
      <c r="B226" s="201"/>
      <c r="C226" s="73" t="s">
        <v>151</v>
      </c>
      <c r="D226" s="50" t="s">
        <v>152</v>
      </c>
      <c r="E226" s="50" t="s">
        <v>22</v>
      </c>
      <c r="F226" s="50" t="s">
        <v>15</v>
      </c>
      <c r="G226" s="62">
        <v>17</v>
      </c>
      <c r="H226" s="198"/>
      <c r="I226" s="198"/>
      <c r="J226" s="274"/>
      <c r="K226" s="274"/>
      <c r="L226" s="274"/>
      <c r="M226" s="274"/>
      <c r="N226" s="274"/>
      <c r="O226" s="127"/>
      <c r="P226" s="274"/>
    </row>
    <row r="227" spans="1:16" s="46" customFormat="1" x14ac:dyDescent="0.25">
      <c r="A227" s="75"/>
      <c r="B227" s="75"/>
      <c r="C227" s="83"/>
      <c r="D227" s="78"/>
      <c r="E227" s="78"/>
      <c r="F227" s="78"/>
      <c r="G227" s="79"/>
      <c r="H227" s="78"/>
      <c r="I227" s="80"/>
      <c r="J227" s="81"/>
      <c r="K227" s="81"/>
      <c r="L227" s="81"/>
      <c r="M227" s="81"/>
      <c r="N227" s="81"/>
      <c r="O227" s="82"/>
      <c r="P227" s="81"/>
    </row>
    <row r="228" spans="1:16" s="31" customFormat="1" ht="18.75" customHeight="1" x14ac:dyDescent="0.25">
      <c r="A228" s="153" t="s">
        <v>154</v>
      </c>
      <c r="B228" s="153" t="s">
        <v>155</v>
      </c>
      <c r="C228" s="27" t="s">
        <v>156</v>
      </c>
      <c r="D228" s="16" t="s">
        <v>157</v>
      </c>
      <c r="E228" s="28" t="s">
        <v>14</v>
      </c>
      <c r="F228" s="29" t="s">
        <v>15</v>
      </c>
      <c r="G228" s="51">
        <v>14</v>
      </c>
      <c r="H228" s="124">
        <f>SUM(G228:G236)</f>
        <v>201</v>
      </c>
      <c r="I228" s="121" t="s">
        <v>158</v>
      </c>
      <c r="J228" s="160"/>
      <c r="K228" s="160"/>
      <c r="L228" s="160"/>
      <c r="M228" s="160"/>
      <c r="N228" s="160"/>
      <c r="O228" s="127"/>
      <c r="P228" s="160"/>
    </row>
    <row r="229" spans="1:16" s="31" customFormat="1" x14ac:dyDescent="0.25">
      <c r="A229" s="154"/>
      <c r="B229" s="138"/>
      <c r="C229" s="27" t="s">
        <v>156</v>
      </c>
      <c r="D229" s="16" t="s">
        <v>157</v>
      </c>
      <c r="E229" s="28" t="s">
        <v>14</v>
      </c>
      <c r="F229" s="29" t="s">
        <v>17</v>
      </c>
      <c r="G229" s="51">
        <v>16</v>
      </c>
      <c r="H229" s="125"/>
      <c r="I229" s="122"/>
      <c r="J229" s="161"/>
      <c r="K229" s="161"/>
      <c r="L229" s="161"/>
      <c r="M229" s="161"/>
      <c r="N229" s="161"/>
      <c r="O229" s="127"/>
      <c r="P229" s="161"/>
    </row>
    <row r="230" spans="1:16" s="31" customFormat="1" x14ac:dyDescent="0.25">
      <c r="A230" s="154"/>
      <c r="B230" s="138"/>
      <c r="C230" s="27" t="s">
        <v>156</v>
      </c>
      <c r="D230" s="16" t="s">
        <v>157</v>
      </c>
      <c r="E230" s="32" t="s">
        <v>19</v>
      </c>
      <c r="F230" s="29" t="s">
        <v>15</v>
      </c>
      <c r="G230" s="51">
        <v>84</v>
      </c>
      <c r="H230" s="125"/>
      <c r="I230" s="122"/>
      <c r="J230" s="161"/>
      <c r="K230" s="161"/>
      <c r="L230" s="161"/>
      <c r="M230" s="161"/>
      <c r="N230" s="161"/>
      <c r="O230" s="127"/>
      <c r="P230" s="161"/>
    </row>
    <row r="231" spans="1:16" s="31" customFormat="1" x14ac:dyDescent="0.25">
      <c r="A231" s="154"/>
      <c r="B231" s="138"/>
      <c r="C231" s="27" t="s">
        <v>156</v>
      </c>
      <c r="D231" s="16" t="s">
        <v>157</v>
      </c>
      <c r="E231" s="32" t="s">
        <v>19</v>
      </c>
      <c r="F231" s="29" t="s">
        <v>17</v>
      </c>
      <c r="G231" s="51">
        <v>4</v>
      </c>
      <c r="H231" s="125"/>
      <c r="I231" s="122"/>
      <c r="J231" s="161"/>
      <c r="K231" s="161"/>
      <c r="L231" s="161"/>
      <c r="M231" s="161"/>
      <c r="N231" s="161"/>
      <c r="O231" s="127"/>
      <c r="P231" s="161"/>
    </row>
    <row r="232" spans="1:16" s="31" customFormat="1" x14ac:dyDescent="0.25">
      <c r="A232" s="154"/>
      <c r="B232" s="138"/>
      <c r="C232" s="27" t="s">
        <v>156</v>
      </c>
      <c r="D232" s="16" t="s">
        <v>157</v>
      </c>
      <c r="E232" s="32" t="s">
        <v>18</v>
      </c>
      <c r="F232" s="29" t="s">
        <v>15</v>
      </c>
      <c r="G232" s="51">
        <v>17</v>
      </c>
      <c r="H232" s="125"/>
      <c r="I232" s="122"/>
      <c r="J232" s="161"/>
      <c r="K232" s="161"/>
      <c r="L232" s="161"/>
      <c r="M232" s="161"/>
      <c r="N232" s="161"/>
      <c r="O232" s="127"/>
      <c r="P232" s="161"/>
    </row>
    <row r="233" spans="1:16" s="31" customFormat="1" x14ac:dyDescent="0.25">
      <c r="A233" s="154"/>
      <c r="B233" s="138"/>
      <c r="C233" s="27" t="s">
        <v>156</v>
      </c>
      <c r="D233" s="16" t="s">
        <v>157</v>
      </c>
      <c r="E233" s="32" t="s">
        <v>18</v>
      </c>
      <c r="F233" s="29" t="s">
        <v>17</v>
      </c>
      <c r="G233" s="51">
        <v>5</v>
      </c>
      <c r="H233" s="125"/>
      <c r="I233" s="122"/>
      <c r="J233" s="161"/>
      <c r="K233" s="161"/>
      <c r="L233" s="161"/>
      <c r="M233" s="161"/>
      <c r="N233" s="161"/>
      <c r="O233" s="127"/>
      <c r="P233" s="161"/>
    </row>
    <row r="234" spans="1:16" s="31" customFormat="1" x14ac:dyDescent="0.25">
      <c r="A234" s="154"/>
      <c r="B234" s="138"/>
      <c r="C234" s="27" t="s">
        <v>156</v>
      </c>
      <c r="D234" s="16" t="s">
        <v>157</v>
      </c>
      <c r="E234" s="32" t="s">
        <v>21</v>
      </c>
      <c r="F234" s="29" t="s">
        <v>15</v>
      </c>
      <c r="G234" s="51">
        <v>9</v>
      </c>
      <c r="H234" s="125"/>
      <c r="I234" s="122"/>
      <c r="J234" s="161"/>
      <c r="K234" s="161"/>
      <c r="L234" s="161"/>
      <c r="M234" s="161"/>
      <c r="N234" s="161"/>
      <c r="O234" s="127"/>
      <c r="P234" s="161"/>
    </row>
    <row r="235" spans="1:16" s="31" customFormat="1" x14ac:dyDescent="0.25">
      <c r="A235" s="154"/>
      <c r="B235" s="138"/>
      <c r="C235" s="27" t="s">
        <v>156</v>
      </c>
      <c r="D235" s="16" t="s">
        <v>157</v>
      </c>
      <c r="E235" s="29" t="s">
        <v>20</v>
      </c>
      <c r="F235" s="29" t="s">
        <v>15</v>
      </c>
      <c r="G235" s="51">
        <v>35</v>
      </c>
      <c r="H235" s="125"/>
      <c r="I235" s="122"/>
      <c r="J235" s="161"/>
      <c r="K235" s="161"/>
      <c r="L235" s="161"/>
      <c r="M235" s="161"/>
      <c r="N235" s="161"/>
      <c r="O235" s="127"/>
      <c r="P235" s="161"/>
    </row>
    <row r="236" spans="1:16" s="31" customFormat="1" x14ac:dyDescent="0.25">
      <c r="A236" s="154"/>
      <c r="B236" s="138"/>
      <c r="C236" s="27" t="s">
        <v>156</v>
      </c>
      <c r="D236" s="16" t="s">
        <v>157</v>
      </c>
      <c r="E236" s="29" t="s">
        <v>20</v>
      </c>
      <c r="F236" s="29" t="s">
        <v>17</v>
      </c>
      <c r="G236" s="51">
        <v>17</v>
      </c>
      <c r="H236" s="126"/>
      <c r="I236" s="123"/>
      <c r="J236" s="162"/>
      <c r="K236" s="162"/>
      <c r="L236" s="162"/>
      <c r="M236" s="162"/>
      <c r="N236" s="162"/>
      <c r="O236" s="127"/>
      <c r="P236" s="162"/>
    </row>
    <row r="237" spans="1:16" x14ac:dyDescent="0.25">
      <c r="A237" s="154"/>
      <c r="B237" s="95"/>
      <c r="C237" s="114"/>
      <c r="D237" s="97"/>
      <c r="E237" s="97"/>
      <c r="F237" s="97"/>
      <c r="G237" s="101"/>
      <c r="H237" s="95"/>
      <c r="I237" s="98"/>
      <c r="J237" s="99"/>
      <c r="K237" s="99"/>
      <c r="L237" s="99"/>
      <c r="M237" s="99"/>
      <c r="N237" s="99"/>
      <c r="O237" s="100"/>
      <c r="P237" s="99"/>
    </row>
    <row r="238" spans="1:16" s="31" customFormat="1" ht="18.75" customHeight="1" x14ac:dyDescent="0.25">
      <c r="A238" s="154"/>
      <c r="B238" s="153" t="s">
        <v>159</v>
      </c>
      <c r="C238" s="27" t="s">
        <v>160</v>
      </c>
      <c r="D238" s="16" t="s">
        <v>161</v>
      </c>
      <c r="E238" s="50" t="s">
        <v>14</v>
      </c>
      <c r="F238" s="50" t="s">
        <v>15</v>
      </c>
      <c r="G238" s="51">
        <v>4</v>
      </c>
      <c r="H238" s="229">
        <f>SUM(G238:G242)</f>
        <v>87</v>
      </c>
      <c r="I238" s="121" t="s">
        <v>162</v>
      </c>
      <c r="J238" s="192"/>
      <c r="K238" s="192"/>
      <c r="L238" s="192"/>
      <c r="M238" s="192"/>
      <c r="N238" s="192"/>
      <c r="O238" s="235"/>
      <c r="P238" s="192"/>
    </row>
    <row r="239" spans="1:16" s="31" customFormat="1" x14ac:dyDescent="0.25">
      <c r="A239" s="154"/>
      <c r="B239" s="154"/>
      <c r="C239" s="27" t="s">
        <v>160</v>
      </c>
      <c r="D239" s="16" t="s">
        <v>161</v>
      </c>
      <c r="E239" s="50" t="s">
        <v>18</v>
      </c>
      <c r="F239" s="50" t="s">
        <v>15</v>
      </c>
      <c r="G239" s="51">
        <v>16</v>
      </c>
      <c r="H239" s="230"/>
      <c r="I239" s="122"/>
      <c r="J239" s="193"/>
      <c r="K239" s="193"/>
      <c r="L239" s="193"/>
      <c r="M239" s="193"/>
      <c r="N239" s="193"/>
      <c r="O239" s="235"/>
      <c r="P239" s="193"/>
    </row>
    <row r="240" spans="1:16" s="31" customFormat="1" x14ac:dyDescent="0.25">
      <c r="A240" s="154"/>
      <c r="B240" s="154"/>
      <c r="C240" s="27" t="s">
        <v>160</v>
      </c>
      <c r="D240" s="16" t="s">
        <v>161</v>
      </c>
      <c r="E240" s="32" t="s">
        <v>19</v>
      </c>
      <c r="F240" s="50" t="s">
        <v>15</v>
      </c>
      <c r="G240" s="51">
        <v>57</v>
      </c>
      <c r="H240" s="230"/>
      <c r="I240" s="122"/>
      <c r="J240" s="193"/>
      <c r="K240" s="193"/>
      <c r="L240" s="193"/>
      <c r="M240" s="193"/>
      <c r="N240" s="193"/>
      <c r="O240" s="235"/>
      <c r="P240" s="193"/>
    </row>
    <row r="241" spans="1:16" s="31" customFormat="1" x14ac:dyDescent="0.25">
      <c r="A241" s="154"/>
      <c r="B241" s="154"/>
      <c r="C241" s="27" t="s">
        <v>160</v>
      </c>
      <c r="D241" s="16" t="s">
        <v>161</v>
      </c>
      <c r="E241" s="50" t="s">
        <v>20</v>
      </c>
      <c r="F241" s="50" t="s">
        <v>15</v>
      </c>
      <c r="G241" s="51">
        <v>7</v>
      </c>
      <c r="H241" s="230"/>
      <c r="I241" s="122"/>
      <c r="J241" s="193"/>
      <c r="K241" s="193"/>
      <c r="L241" s="193"/>
      <c r="M241" s="193"/>
      <c r="N241" s="193"/>
      <c r="O241" s="235"/>
      <c r="P241" s="193"/>
    </row>
    <row r="242" spans="1:16" s="31" customFormat="1" x14ac:dyDescent="0.25">
      <c r="A242" s="278"/>
      <c r="B242" s="154"/>
      <c r="C242" s="27" t="s">
        <v>160</v>
      </c>
      <c r="D242" s="16" t="s">
        <v>161</v>
      </c>
      <c r="E242" s="50" t="s">
        <v>21</v>
      </c>
      <c r="F242" s="50" t="s">
        <v>15</v>
      </c>
      <c r="G242" s="51">
        <v>3</v>
      </c>
      <c r="H242" s="279"/>
      <c r="I242" s="123"/>
      <c r="J242" s="194"/>
      <c r="K242" s="194"/>
      <c r="L242" s="194"/>
      <c r="M242" s="194"/>
      <c r="N242" s="194"/>
      <c r="O242" s="235"/>
      <c r="P242" s="194"/>
    </row>
    <row r="243" spans="1:16" s="12" customFormat="1" x14ac:dyDescent="0.25">
      <c r="A243" s="34"/>
      <c r="B243" s="34"/>
      <c r="C243" s="48"/>
      <c r="D243" s="36"/>
      <c r="E243" s="36"/>
      <c r="F243" s="36"/>
      <c r="G243" s="37"/>
      <c r="H243" s="36"/>
      <c r="I243" s="37"/>
      <c r="J243" s="38"/>
      <c r="K243" s="38"/>
      <c r="L243" s="38"/>
      <c r="M243" s="38"/>
      <c r="N243" s="38"/>
      <c r="O243" s="39"/>
      <c r="P243" s="38"/>
    </row>
    <row r="244" spans="1:16" x14ac:dyDescent="0.25">
      <c r="G244" s="5">
        <f>SUM(G2:G242)</f>
        <v>3142</v>
      </c>
      <c r="H244" s="5">
        <f>SUM(H2:H242)</f>
        <v>3142</v>
      </c>
    </row>
    <row r="1450" spans="1:21" s="74" customFormat="1" x14ac:dyDescent="0.25">
      <c r="A1450" s="5"/>
      <c r="B1450" s="5"/>
      <c r="C1450" s="5"/>
      <c r="D1450" s="5"/>
      <c r="E1450" s="5"/>
      <c r="F1450" s="5"/>
      <c r="G1450" s="5"/>
      <c r="H1450" s="117">
        <v>0</v>
      </c>
      <c r="I1450" s="117"/>
      <c r="J1450" s="118"/>
      <c r="K1450" s="118"/>
      <c r="L1450" s="118"/>
      <c r="M1450" s="118"/>
      <c r="N1450" s="118"/>
      <c r="O1450" s="119"/>
      <c r="P1450" s="118"/>
      <c r="Q1450" s="5"/>
      <c r="R1450" s="5"/>
      <c r="S1450" s="5"/>
      <c r="T1450" s="5"/>
      <c r="U1450" s="5"/>
    </row>
  </sheetData>
  <autoFilter ref="E83:G93">
    <filterColumn colId="0">
      <colorFilter dxfId="0"/>
    </filterColumn>
  </autoFilter>
  <mergeCells count="352">
    <mergeCell ref="N228:N236"/>
    <mergeCell ref="O228:O236"/>
    <mergeCell ref="P228:P236"/>
    <mergeCell ref="N238:N242"/>
    <mergeCell ref="O238:O242"/>
    <mergeCell ref="P238:P242"/>
    <mergeCell ref="P213:P219"/>
    <mergeCell ref="O221:O226"/>
    <mergeCell ref="P221:P226"/>
    <mergeCell ref="A228:A242"/>
    <mergeCell ref="B228:B236"/>
    <mergeCell ref="H228:H236"/>
    <mergeCell ref="I228:I236"/>
    <mergeCell ref="J228:J236"/>
    <mergeCell ref="B238:B242"/>
    <mergeCell ref="H238:H242"/>
    <mergeCell ref="I238:I242"/>
    <mergeCell ref="J238:J242"/>
    <mergeCell ref="K238:K242"/>
    <mergeCell ref="L238:L242"/>
    <mergeCell ref="M238:M242"/>
    <mergeCell ref="K228:K236"/>
    <mergeCell ref="L228:L236"/>
    <mergeCell ref="M228:M236"/>
    <mergeCell ref="B213:B219"/>
    <mergeCell ref="H213:H219"/>
    <mergeCell ref="I213:I219"/>
    <mergeCell ref="J213:J219"/>
    <mergeCell ref="K213:K219"/>
    <mergeCell ref="O207:O211"/>
    <mergeCell ref="P207:P211"/>
    <mergeCell ref="L213:L219"/>
    <mergeCell ref="M213:M219"/>
    <mergeCell ref="N213:N219"/>
    <mergeCell ref="O213:O219"/>
    <mergeCell ref="O196:O205"/>
    <mergeCell ref="P196:P205"/>
    <mergeCell ref="A166:A205"/>
    <mergeCell ref="A207:A226"/>
    <mergeCell ref="B207:B211"/>
    <mergeCell ref="H207:H211"/>
    <mergeCell ref="I207:I211"/>
    <mergeCell ref="J207:J211"/>
    <mergeCell ref="K207:K211"/>
    <mergeCell ref="L207:L211"/>
    <mergeCell ref="M207:M211"/>
    <mergeCell ref="N207:N211"/>
    <mergeCell ref="B221:B226"/>
    <mergeCell ref="H221:H226"/>
    <mergeCell ref="I221:I226"/>
    <mergeCell ref="J221:J226"/>
    <mergeCell ref="K221:K226"/>
    <mergeCell ref="L221:L226"/>
    <mergeCell ref="M221:M226"/>
    <mergeCell ref="N221:N226"/>
    <mergeCell ref="B196:B205"/>
    <mergeCell ref="H196:H205"/>
    <mergeCell ref="I196:I205"/>
    <mergeCell ref="J196:J205"/>
    <mergeCell ref="K196:K205"/>
    <mergeCell ref="L196:L205"/>
    <mergeCell ref="P183:P194"/>
    <mergeCell ref="M196:M205"/>
    <mergeCell ref="N196:N205"/>
    <mergeCell ref="B178:B194"/>
    <mergeCell ref="H178:H181"/>
    <mergeCell ref="I178:I181"/>
    <mergeCell ref="J178:J181"/>
    <mergeCell ref="K178:K181"/>
    <mergeCell ref="H183:H194"/>
    <mergeCell ref="I183:I194"/>
    <mergeCell ref="J183:J194"/>
    <mergeCell ref="K183:K194"/>
    <mergeCell ref="L183:L194"/>
    <mergeCell ref="M183:M194"/>
    <mergeCell ref="N183:N194"/>
    <mergeCell ref="O183:O194"/>
    <mergeCell ref="L178:L181"/>
    <mergeCell ref="M178:M181"/>
    <mergeCell ref="N178:N181"/>
    <mergeCell ref="O178:O181"/>
    <mergeCell ref="P178:P181"/>
    <mergeCell ref="B172:B176"/>
    <mergeCell ref="H172:H176"/>
    <mergeCell ref="I172:I176"/>
    <mergeCell ref="J172:J176"/>
    <mergeCell ref="K172:K176"/>
    <mergeCell ref="L172:L176"/>
    <mergeCell ref="M172:M176"/>
    <mergeCell ref="N172:N176"/>
    <mergeCell ref="L166:L170"/>
    <mergeCell ref="M166:M170"/>
    <mergeCell ref="N166:N170"/>
    <mergeCell ref="O166:O170"/>
    <mergeCell ref="P166:P170"/>
    <mergeCell ref="B166:B170"/>
    <mergeCell ref="H166:H170"/>
    <mergeCell ref="I166:I170"/>
    <mergeCell ref="J166:J170"/>
    <mergeCell ref="K166:K170"/>
    <mergeCell ref="O172:O176"/>
    <mergeCell ref="P172:P176"/>
    <mergeCell ref="N161:N164"/>
    <mergeCell ref="O161:O164"/>
    <mergeCell ref="P161:P164"/>
    <mergeCell ref="K155:K159"/>
    <mergeCell ref="L155:L159"/>
    <mergeCell ref="M155:M159"/>
    <mergeCell ref="N155:N159"/>
    <mergeCell ref="O155:O159"/>
    <mergeCell ref="P155:P159"/>
    <mergeCell ref="O149:O153"/>
    <mergeCell ref="P149:P153"/>
    <mergeCell ref="A155:A164"/>
    <mergeCell ref="B155:B159"/>
    <mergeCell ref="H155:H159"/>
    <mergeCell ref="I155:I159"/>
    <mergeCell ref="J155:J159"/>
    <mergeCell ref="B161:B164"/>
    <mergeCell ref="H161:H164"/>
    <mergeCell ref="I161:I164"/>
    <mergeCell ref="J161:J164"/>
    <mergeCell ref="K161:K164"/>
    <mergeCell ref="L161:L164"/>
    <mergeCell ref="M161:M164"/>
    <mergeCell ref="K149:K153"/>
    <mergeCell ref="L149:L153"/>
    <mergeCell ref="M149:M153"/>
    <mergeCell ref="N149:N153"/>
    <mergeCell ref="L140:L147"/>
    <mergeCell ref="M140:M147"/>
    <mergeCell ref="N140:N147"/>
    <mergeCell ref="O140:O147"/>
    <mergeCell ref="P140:P147"/>
    <mergeCell ref="B128:B132"/>
    <mergeCell ref="H128:H132"/>
    <mergeCell ref="A140:A153"/>
    <mergeCell ref="B140:B147"/>
    <mergeCell ref="H140:H147"/>
    <mergeCell ref="I140:I147"/>
    <mergeCell ref="J140:J147"/>
    <mergeCell ref="K140:K147"/>
    <mergeCell ref="P134:P138"/>
    <mergeCell ref="B149:B153"/>
    <mergeCell ref="H149:H153"/>
    <mergeCell ref="I149:I153"/>
    <mergeCell ref="J149:J153"/>
    <mergeCell ref="B134:B138"/>
    <mergeCell ref="H134:H138"/>
    <mergeCell ref="I134:I138"/>
    <mergeCell ref="J134:J138"/>
    <mergeCell ref="K134:K138"/>
    <mergeCell ref="L134:L138"/>
    <mergeCell ref="M134:M138"/>
    <mergeCell ref="N134:N138"/>
    <mergeCell ref="O134:O138"/>
    <mergeCell ref="J128:J132"/>
    <mergeCell ref="K128:K132"/>
    <mergeCell ref="L128:L132"/>
    <mergeCell ref="N122:N126"/>
    <mergeCell ref="O122:O126"/>
    <mergeCell ref="P122:P126"/>
    <mergeCell ref="M128:M132"/>
    <mergeCell ref="N128:N132"/>
    <mergeCell ref="O128:O132"/>
    <mergeCell ref="P128:P132"/>
    <mergeCell ref="A122:A138"/>
    <mergeCell ref="B122:B126"/>
    <mergeCell ref="H122:H126"/>
    <mergeCell ref="I122:I126"/>
    <mergeCell ref="J122:J126"/>
    <mergeCell ref="K122:K126"/>
    <mergeCell ref="L122:L126"/>
    <mergeCell ref="M122:M126"/>
    <mergeCell ref="L117:L120"/>
    <mergeCell ref="M117:M120"/>
    <mergeCell ref="N117:N120"/>
    <mergeCell ref="O117:O120"/>
    <mergeCell ref="P117:P120"/>
    <mergeCell ref="A117:A120"/>
    <mergeCell ref="B117:B120"/>
    <mergeCell ref="H117:H120"/>
    <mergeCell ref="I117:I120"/>
    <mergeCell ref="J117:J120"/>
    <mergeCell ref="K117:K120"/>
    <mergeCell ref="I128:I132"/>
    <mergeCell ref="N111:N115"/>
    <mergeCell ref="O111:O115"/>
    <mergeCell ref="P111:P115"/>
    <mergeCell ref="K101:K109"/>
    <mergeCell ref="L101:L109"/>
    <mergeCell ref="M101:M109"/>
    <mergeCell ref="N101:N109"/>
    <mergeCell ref="O101:O109"/>
    <mergeCell ref="P101:P109"/>
    <mergeCell ref="A101:A115"/>
    <mergeCell ref="B101:B109"/>
    <mergeCell ref="H101:H109"/>
    <mergeCell ref="I101:I109"/>
    <mergeCell ref="J101:J109"/>
    <mergeCell ref="O95:O99"/>
    <mergeCell ref="P95:P99"/>
    <mergeCell ref="B111:B115"/>
    <mergeCell ref="H111:H115"/>
    <mergeCell ref="I111:I115"/>
    <mergeCell ref="J111:J115"/>
    <mergeCell ref="K111:K115"/>
    <mergeCell ref="L111:L115"/>
    <mergeCell ref="M111:M115"/>
    <mergeCell ref="A95:A99"/>
    <mergeCell ref="B95:B99"/>
    <mergeCell ref="H95:H99"/>
    <mergeCell ref="I95:I99"/>
    <mergeCell ref="J95:J99"/>
    <mergeCell ref="K95:K99"/>
    <mergeCell ref="L95:L99"/>
    <mergeCell ref="M95:M99"/>
    <mergeCell ref="N95:N99"/>
    <mergeCell ref="M89:M93"/>
    <mergeCell ref="N89:N93"/>
    <mergeCell ref="O89:O93"/>
    <mergeCell ref="P89:P93"/>
    <mergeCell ref="B89:B93"/>
    <mergeCell ref="H89:H93"/>
    <mergeCell ref="I89:I93"/>
    <mergeCell ref="J89:J93"/>
    <mergeCell ref="K89:K93"/>
    <mergeCell ref="L89:L93"/>
    <mergeCell ref="N83:N87"/>
    <mergeCell ref="O83:O87"/>
    <mergeCell ref="P83:P87"/>
    <mergeCell ref="A83:A93"/>
    <mergeCell ref="B83:B87"/>
    <mergeCell ref="H83:H87"/>
    <mergeCell ref="I83:I87"/>
    <mergeCell ref="J83:J87"/>
    <mergeCell ref="K83:K87"/>
    <mergeCell ref="L83:L87"/>
    <mergeCell ref="M83:M87"/>
    <mergeCell ref="L75:L81"/>
    <mergeCell ref="M75:M81"/>
    <mergeCell ref="N75:N81"/>
    <mergeCell ref="O75:O81"/>
    <mergeCell ref="P75:P81"/>
    <mergeCell ref="P69:P73"/>
    <mergeCell ref="A75:A81"/>
    <mergeCell ref="B75:B81"/>
    <mergeCell ref="H75:H81"/>
    <mergeCell ref="I75:I81"/>
    <mergeCell ref="J75:J81"/>
    <mergeCell ref="K75:K81"/>
    <mergeCell ref="A60:A73"/>
    <mergeCell ref="B60:B61"/>
    <mergeCell ref="H60:H61"/>
    <mergeCell ref="B69:B73"/>
    <mergeCell ref="H69:H73"/>
    <mergeCell ref="I69:I73"/>
    <mergeCell ref="J69:J73"/>
    <mergeCell ref="K69:K73"/>
    <mergeCell ref="L69:L73"/>
    <mergeCell ref="M69:M73"/>
    <mergeCell ref="N69:N73"/>
    <mergeCell ref="O69:O73"/>
    <mergeCell ref="M63:M67"/>
    <mergeCell ref="N63:N67"/>
    <mergeCell ref="O63:O67"/>
    <mergeCell ref="P63:P67"/>
    <mergeCell ref="B63:B67"/>
    <mergeCell ref="H63:H67"/>
    <mergeCell ref="I63:I67"/>
    <mergeCell ref="J63:J67"/>
    <mergeCell ref="K63:K67"/>
    <mergeCell ref="L63:L67"/>
    <mergeCell ref="I60:I61"/>
    <mergeCell ref="J60:J61"/>
    <mergeCell ref="K60:K61"/>
    <mergeCell ref="L60:L61"/>
    <mergeCell ref="M60:M61"/>
    <mergeCell ref="N60:N61"/>
    <mergeCell ref="O60:O61"/>
    <mergeCell ref="P60:P61"/>
    <mergeCell ref="M45:M48"/>
    <mergeCell ref="N45:N48"/>
    <mergeCell ref="O45:O48"/>
    <mergeCell ref="P45:P48"/>
    <mergeCell ref="B54:B58"/>
    <mergeCell ref="H54:H58"/>
    <mergeCell ref="I54:I58"/>
    <mergeCell ref="J54:J58"/>
    <mergeCell ref="K54:K58"/>
    <mergeCell ref="O50:O52"/>
    <mergeCell ref="P50:P52"/>
    <mergeCell ref="L54:L58"/>
    <mergeCell ref="M54:M58"/>
    <mergeCell ref="N54:N58"/>
    <mergeCell ref="O54:O58"/>
    <mergeCell ref="P54:P58"/>
    <mergeCell ref="A45:A58"/>
    <mergeCell ref="B45:B48"/>
    <mergeCell ref="H45:H48"/>
    <mergeCell ref="I45:I48"/>
    <mergeCell ref="J45:J48"/>
    <mergeCell ref="K45:K48"/>
    <mergeCell ref="A2:A43"/>
    <mergeCell ref="B50:B52"/>
    <mergeCell ref="H50:H52"/>
    <mergeCell ref="I50:I52"/>
    <mergeCell ref="J50:J52"/>
    <mergeCell ref="K50:K52"/>
    <mergeCell ref="L50:L52"/>
    <mergeCell ref="M50:M52"/>
    <mergeCell ref="N50:N52"/>
    <mergeCell ref="L45:L48"/>
    <mergeCell ref="N24:N33"/>
    <mergeCell ref="O24:O33"/>
    <mergeCell ref="P24:P33"/>
    <mergeCell ref="P35:P43"/>
    <mergeCell ref="B24:B33"/>
    <mergeCell ref="H24:H33"/>
    <mergeCell ref="I24:I33"/>
    <mergeCell ref="J24:J33"/>
    <mergeCell ref="K24:K33"/>
    <mergeCell ref="L24:L33"/>
    <mergeCell ref="B2:B22"/>
    <mergeCell ref="B35:B43"/>
    <mergeCell ref="H35:H43"/>
    <mergeCell ref="I35:I43"/>
    <mergeCell ref="J35:J43"/>
    <mergeCell ref="K35:K43"/>
    <mergeCell ref="L35:L43"/>
    <mergeCell ref="M35:M43"/>
    <mergeCell ref="N35:N43"/>
    <mergeCell ref="O35:O43"/>
    <mergeCell ref="M24:M33"/>
    <mergeCell ref="H11:H22"/>
    <mergeCell ref="I11:I22"/>
    <mergeCell ref="J11:J22"/>
    <mergeCell ref="K11:K22"/>
    <mergeCell ref="L11:L22"/>
    <mergeCell ref="M11:M22"/>
    <mergeCell ref="N11:N22"/>
    <mergeCell ref="O11:O22"/>
    <mergeCell ref="L2:L9"/>
    <mergeCell ref="M2:M9"/>
    <mergeCell ref="N2:N9"/>
    <mergeCell ref="O2:O9"/>
    <mergeCell ref="P2:P9"/>
    <mergeCell ref="H2:H9"/>
    <mergeCell ref="I2:I9"/>
    <mergeCell ref="J2:J9"/>
    <mergeCell ref="K2:K9"/>
    <mergeCell ref="P11:P22"/>
  </mergeCells>
  <pageMargins left="0.23622047244094499" right="0.27559055118110198" top="0.35433070866141703" bottom="0.35433070866141703" header="0.23622047244094499" footer="0.27559055118110198"/>
  <pageSetup paperSize="9" scale="3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ΣΧΕΔΙΟ_ΕΞΕΤ_ΚΕΝΤΡΑ_Δ_17</vt:lpstr>
      <vt:lpstr>ΣΧΕΔΙΟ_ΕΞΕΤ_ΚΕΝΤΡΑ_Δ_17!Print_Titles</vt:lpstr>
      <vt:lpstr>ΣΧΕΔΙΟ_ΕΞΕΤ_ΚΕΝΤΡΑ_Δ_17!Επεξεργασμένα_εξ_κέντρα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Ζήκος Κ.</dc:creator>
  <cp:lastModifiedBy>Ζήκος Κ.</cp:lastModifiedBy>
  <dcterms:created xsi:type="dcterms:W3CDTF">2017-11-08T07:05:20Z</dcterms:created>
  <dcterms:modified xsi:type="dcterms:W3CDTF">2017-11-09T06:07:35Z</dcterms:modified>
</cp:coreProperties>
</file>